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C:\Users\38411174224\Desktop\PJTS FOX projekt\PJTS FOX esitamiseks\"/>
    </mc:Choice>
  </mc:AlternateContent>
  <xr:revisionPtr revIDLastSave="0" documentId="13_ncr:1_{917C2305-7B27-41B9-B2A7-4C9500E0F87B}" xr6:coauthVersionLast="46" xr6:coauthVersionMax="47" xr10:uidLastSave="{00000000-0000-0000-0000-000000000000}"/>
  <bookViews>
    <workbookView xWindow="-110" yWindow="-110" windowWidth="19420" windowHeight="10420" xr2:uid="{D6FE9C0B-AD25-4708-B3D8-168B10BE1D3C}"/>
  </bookViews>
  <sheets>
    <sheet name="Taotluse vorm" sheetId="1" r:id="rId1"/>
    <sheet name="Eelarvevorm"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0" i="3" l="1"/>
  <c r="G17" i="3"/>
  <c r="F17" i="3"/>
  <c r="H16" i="3"/>
  <c r="H15" i="3"/>
  <c r="H14" i="3"/>
  <c r="H13" i="3"/>
  <c r="H12" i="3"/>
  <c r="H11" i="3"/>
  <c r="H10" i="3"/>
  <c r="H17" i="3" l="1"/>
  <c r="H18"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178FFDA-92B3-40A4-8D5C-28ADA8B74E5F}" keepAlive="1" name="Query - Projekti-taotluse-vorm 2022" description="Connection to the 'Projekti-taotluse-vorm 2022' query in the workbook." type="5" refreshedVersion="0" background="1">
    <dbPr connection="Provider=Microsoft.Mashup.OleDb.1;Data Source=$Workbook$;Location=&quot;Projekti-taotluse-vorm 2022&quot;;Extended Properties=&quot;&quot;" command="SELECT * FROM [Projekti-taotluse-vorm 2022]"/>
  </connection>
</connections>
</file>

<file path=xl/sharedStrings.xml><?xml version="1.0" encoding="utf-8"?>
<sst xmlns="http://schemas.openxmlformats.org/spreadsheetml/2006/main" count="142" uniqueCount="103">
  <si>
    <t/>
  </si>
  <si>
    <t xml:space="preserve"> PROJEKTITOETUSE TAOTLUS	</t>
  </si>
  <si>
    <t>Projekti nimetus</t>
  </si>
  <si>
    <t>Taotleja organisatsiooni juriidiline nimetus</t>
  </si>
  <si>
    <t>Registrikood</t>
  </si>
  <si>
    <t>Pangakonto number</t>
  </si>
  <si>
    <t>Organisatsiooni juriidiline aadress</t>
  </si>
  <si>
    <t>Organisatsiooni kontaktandmed</t>
  </si>
  <si>
    <t>Projektijuhi nimi ja kontaktandmed</t>
  </si>
  <si>
    <t xml:space="preserve"> Projekti kogumaksumus (EUR)</t>
  </si>
  <si>
    <t>Päästeametilt taotletav summa (EUR)</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</si>
  <si>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</si>
  <si>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</si>
  <si>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</si>
  <si>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</si>
  <si>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</si>
  <si>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</si>
  <si>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</si>
  <si>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Isiku või organisatsiooni nimi</t>
  </si>
  <si>
    <t>Roll projektis</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</si>
  <si>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</si>
  <si>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</si>
  <si>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</si>
  <si>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</si>
  <si>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</si>
  <si>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</si>
  <si>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</si>
  <si>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Ametikoht</t>
  </si>
  <si>
    <t>Kuupäev</t>
  </si>
  <si>
    <t xml:space="preserve"> PROJEKTI LÜHIKOKKUVÕTE (eesmärk,  olulisemad tegevused,  sihtgrupp ja tulemused,  mida projektiga saavutatakse)</t>
  </si>
  <si>
    <t xml:space="preserve">Projekti läbiviimise koht </t>
  </si>
  <si>
    <t>2. Kinnitan,  et taotlejal ei ole riiklike maksude võlga või maksuvõla tasumine on ajatatud.</t>
  </si>
  <si>
    <t>3. Kinnitan,  et taotleja suhtes pole algatatud likvideerimismenetlust ega kuulutatud välja pankrotti.</t>
  </si>
  <si>
    <t>5. Kinnitan,  et garanteerin projektitoetuse andmiseks nõutava omafinantseeringu.</t>
  </si>
  <si>
    <t>Vastutaja, läbiviija</t>
  </si>
  <si>
    <t xml:space="preserve"> TAOTLUSE KOHUSTUSLIKUD LISAD:</t>
  </si>
  <si>
    <r>
      <t>PÄÄSTEAMETI PROJEKTIKONKURSS MITTETULUNDUSÜHENDUSTELE</t>
    </r>
    <r>
      <rPr>
        <b/>
        <sz val="10"/>
        <color rgb="FF000000"/>
        <rFont val="Times New Roman"/>
        <family val="1"/>
        <charset val="186"/>
      </rPr>
      <t xml:space="preserve"> </t>
    </r>
  </si>
  <si>
    <t>LISA 1. PROJEKTI EELARVE</t>
  </si>
  <si>
    <t>EELARVE</t>
  </si>
  <si>
    <t>ühik</t>
  </si>
  <si>
    <t>ühiku kogus</t>
  </si>
  <si>
    <t>ühiku hind</t>
  </si>
  <si>
    <t>Finantseerijad</t>
  </si>
  <si>
    <t>KOKKU</t>
  </si>
  <si>
    <t>Päästeametilt taotletav toetuse summa</t>
  </si>
  <si>
    <t>Projekti tegevused</t>
  </si>
  <si>
    <t>Tegevuste kulud</t>
  </si>
  <si>
    <t>Taotleja  oma - või kaasfinantseering (vähemalt 5%)</t>
  </si>
  <si>
    <t>sh</t>
  </si>
  <si>
    <t>Kontrollveerg</t>
  </si>
  <si>
    <t>Jaan</t>
  </si>
  <si>
    <t>Veeb</t>
  </si>
  <si>
    <t>Märts</t>
  </si>
  <si>
    <t>Aprill</t>
  </si>
  <si>
    <t>Mai</t>
  </si>
  <si>
    <t>Juuni</t>
  </si>
  <si>
    <t>Juuli</t>
  </si>
  <si>
    <t>August</t>
  </si>
  <si>
    <t>Sept</t>
  </si>
  <si>
    <t>Okt</t>
  </si>
  <si>
    <t>Nov</t>
  </si>
  <si>
    <t>Dets</t>
  </si>
  <si>
    <r>
      <rPr>
        <b/>
        <sz val="11"/>
        <color rgb="FFFF0000"/>
        <rFont val="Calibri"/>
        <family val="2"/>
        <charset val="186"/>
        <scheme val="minor"/>
      </rPr>
      <t>LISA 1.</t>
    </r>
    <r>
      <rPr>
        <sz val="11"/>
        <color rgb="FFFF0000"/>
        <rFont val="Calibri"/>
        <family val="2"/>
        <charset val="186"/>
        <scheme val="minor"/>
      </rPr>
      <t xml:space="preserve"> Projekti eelarve (etteantud vormil)</t>
    </r>
  </si>
  <si>
    <r>
      <rPr>
        <b/>
        <sz val="11"/>
        <color rgb="FFFF0000"/>
        <rFont val="Calibri"/>
        <family val="2"/>
        <charset val="186"/>
        <scheme val="minor"/>
      </rPr>
      <t>LISA 2.</t>
    </r>
    <r>
      <rPr>
        <sz val="11"/>
        <color rgb="FFFF0000"/>
        <rFont val="Calibri"/>
        <family val="2"/>
        <charset val="186"/>
        <scheme val="minor"/>
      </rPr>
      <t xml:space="preserve"> Kaasfinantseeringut (sh omafinantseering) kinnitavad garantiikirjad (etteantud vormil)</t>
    </r>
  </si>
  <si>
    <t>Omaosalus</t>
  </si>
  <si>
    <t>Käibemaksukohuslane</t>
  </si>
  <si>
    <t>4. Kinnitan,  et kui taotleja on varem saanud toetust riigieelarvelistest vahenditest või Euroopa Liidu või muudest välisvahenditest,  mis on kuulunud tagasimaksmisele,  on tagasimaksed tehtud tähtajaks ja nõutud summas</t>
  </si>
  <si>
    <t>6. Kinnitan, et majandusaasta aruanne on esitatud.</t>
  </si>
  <si>
    <t xml:space="preserve">a)Projekti kaasfinantseerijad, ka sponsorid </t>
  </si>
  <si>
    <t>III PROJEKTIMEESKOND JA JUHTIMINE</t>
  </si>
  <si>
    <t>IV KAASFINANTSEERIJAD (sh omafinantseering)</t>
  </si>
  <si>
    <t>Allkirjaõigusliku isiku nimi</t>
  </si>
  <si>
    <t>Pärnu-Jaagupi Tuletõrjeselts</t>
  </si>
  <si>
    <t>ei</t>
  </si>
  <si>
    <t>EE592200221071663462</t>
  </si>
  <si>
    <t>Kooli 4, Pärnu-Jaagupi, Põhja-Pärnumaa vald, Pärnumaa 87201</t>
  </si>
  <si>
    <t>Tel. 56911062</t>
  </si>
  <si>
    <t>e-post: pjts.vpk@gmail.com</t>
  </si>
  <si>
    <t>Ave Annuk</t>
  </si>
  <si>
    <t>Tel. 58558380                                                e-post: ave1511@gmail.com</t>
  </si>
  <si>
    <t>X</t>
  </si>
  <si>
    <t>Taotleja nimi: Pärnu-Jaagupi Tuletõrjeselts</t>
  </si>
  <si>
    <t xml:space="preserve">CTIFi võistlustele mootorpumbaga FOX </t>
  </si>
  <si>
    <t>Mikk Mölder</t>
  </si>
  <si>
    <t>Juhatuse esimees</t>
  </si>
  <si>
    <t>Mootorpumba treeningutel ja võistlustel kasutamine</t>
  </si>
  <si>
    <t>Ave Annuk, Mikk Mölder</t>
  </si>
  <si>
    <t>Ave Annuk, Maret Kaldmäe</t>
  </si>
  <si>
    <t>Projekti eesmärk on soetada CTIF võistluste rahvusvahelistele reeglitele vastav mootorpump FOX, mille abil saab võistlejaid võistlusteks edukalt ettevalmistada. Pärnu-Jaagupi Tuletõrjeseltsist ja selle kõrval asuvast Pärnu-Jaagupi staadionist on kujunendu nii kohalike tuletõrjesportlaste, kui ka Eesti koondvõistkonna peamine treeningpaik ning võistkonnaalade ettevalmistuskeskus. Kaasaegne, rahvusvaheliste võistluste reeglitele vastav ja kohapeal lihtsalt ning koheselt kasutatav mootorpump FOX on hädavajalik rahvusvahelisteks võistlusteks valmistumisel. CTIF rahvusvahelistel võistlustel osalevad võistlejad noortest täiskasvanuteni ning koondvõistkond koosneb ca 30-st võistlejast. Pärnu-Jaagupi Tuletõrjeseltsi treeningrühmades treenib hetkel 28-30 sportlast, Pärnu-Jaagupi treeninglaagrites saavad soetatava mootorpumpaga harjutada ja võistlusteks valmistuda kõik Eestis tegutsevad tuletõrjesportlased (ca 100 Järva-, Võru-, Jõgeva-, Valga-, Harju- ja Pärnumaalt) ja vabatahtlikud päästjad (ca 2500). Projekti elluviimisega tagatakse vajalik inventar ja tingimused mootorpumbaga hargnemise võistlusala treenimiseks ja eduka tulemuse saavutamiseks võistlustel. Anname noortele ja aktiivsetele sportlastele võimaluse esindada Eestit rahvusvahelisel areenil ja selleks valmistuda reeglitele vastava varutusega.</t>
  </si>
  <si>
    <t>Eesti, Pärnumaa, Põhja-Pärnumaa vald, Pärnu-Jaagupi</t>
  </si>
  <si>
    <t>Põhja-Pärnumaa vald</t>
  </si>
  <si>
    <t>Projektijuht</t>
  </si>
  <si>
    <t>Hardi Arus</t>
  </si>
  <si>
    <t>Tehnilinetugi varustuse töökorda seadmisel</t>
  </si>
  <si>
    <t>Tehnilinetugi varustuse soetamisel</t>
  </si>
  <si>
    <t xml:space="preserve">Projekti nimi: CTIFi võistlustele mootorpumbaga FOX </t>
  </si>
  <si>
    <t>tk</t>
  </si>
  <si>
    <t>Mootorpumba FOX soetamine</t>
  </si>
  <si>
    <t>Soetusmaksumus</t>
  </si>
  <si>
    <t xml:space="preserve">Projekt üldine eesmärk on tagada Eestis tegutsevatele tuletõrjesportlastele ja vabatahtlikele päästjatele rahvusvaheliste võistluste reeglitele vastav treeningvarustus ja selle toel kvaliteetne ettevalmistus võistlusteks. Alaeesmärgiks on kvaliteetse varustuse abil pakkuda väga heal tasemel ettevalmistustingimusi ning nende abil motiveerida lapsi ja noori tegelema tuletõrjespordiga, tutvustada tuletõrjesporti ja tõsta ohutusalaseid teadmisi ning võrrelda oma oskusi eakaaslastega väljaspool Eestit. Esindada CTIF võistlustel Eestit ja oma kogukonda. </t>
  </si>
  <si>
    <t>Statistika kohaselt kasvab meil igal aastal ülekaaluliste laste arv, kelle füüsiline liikumine ei ole piisav. Oluline on liikumist ja sporti propageerida just lastele ja noortele, kes antud väärtuseid edasi kannaksid oma sõpradele, peredele ning tuttavatele. Aasta 2023 on kuulutatud liikumisaastaks ja tuletõrjesport ning selles kasutatav kaasaegne tehnika on väga atraktiivne viis suunata inimesi nii aktiivselt, kui ka mitmekülgselt liikuma.</t>
  </si>
  <si>
    <t>Peamiseks sihtgrupiks on noored vanuses 7-17 aastat, kes on põhiline vabatahtlike päästjate järelekasv. Sihtgrupiks on ka igas vanuses vabatahtlikud päästjad, kes soovivad ennast proovile panna aktiivselt sportides ja oma teadmisi ning oskusi võrrelda ka rahvusvahelisel areenil.</t>
  </si>
  <si>
    <t>LISA 3. Müügipakkumine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</si>
</sst>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sz val="10"/>
      <color rgb="FF000000"/>
      <name val="Times New Roman"/>
      <family val="1"/>
      <charset val="186"/>
    </font>
    <font>
      <b/>
      <sz val="10"/>
      <color rgb="FF000000"/>
      <name val="Times New Roman"/>
      <family val="1"/>
      <charset val="186"/>
    </font>
    <font>
      <sz val="11"/>
      <color rgb="FF000000"/>
      <name val="Times New Roman"/>
      <family val="1"/>
      <charset val="186"/>
    </font>
    <font>
      <b/>
      <sz val="14"/>
      <name val="Times New Roman"/>
      <family val="1"/>
      <charset val="186"/>
    </font>
    <font>
      <sz val="14"/>
      <name val="Times New Roman"/>
      <family val="1"/>
      <charset val="186"/>
    </font>
    <font>
      <b/>
      <sz val="12"/>
      <name val="Times New Roman"/>
      <family val="1"/>
      <charset val="186"/>
    </font>
    <font>
      <sz val="12"/>
      <name val="Times New Roman"/>
      <family val="1"/>
      <charset val="186"/>
    </font>
    <font>
      <i/>
      <sz val="12"/>
      <name val="Times New Roman"/>
      <family val="1"/>
      <charset val="186"/>
    </font>
    <font>
      <sz val="11"/>
      <color rgb="FFFF0000"/>
      <name val="Calibri"/>
      <family val="2"/>
      <charset val="186"/>
      <scheme val="minor"/>
    </font>
    <font>
      <b/>
      <sz val="14"/>
      <color rgb="FFFF0000"/>
      <name val="Times New Roman"/>
      <family val="1"/>
      <charset val="186"/>
    </font>
    <font>
      <sz val="14"/>
      <color rgb="FFFF0000"/>
      <name val="Times New Roman"/>
      <family val="1"/>
      <charset val="186"/>
    </font>
    <font>
      <b/>
      <sz val="11"/>
      <color rgb="FFFF0000"/>
      <name val="Calibri"/>
      <family val="2"/>
      <charset val="186"/>
      <scheme val="minor"/>
    </font>
    <font>
      <b/>
      <sz val="12"/>
      <color theme="1"/>
      <name val="Calibri"/>
      <family val="2"/>
      <charset val="186"/>
      <scheme val="minor"/>
    </font>
    <font>
      <sz val="10"/>
      <color theme="1"/>
      <name val="Calibri"/>
      <family val="2"/>
      <charset val="186"/>
      <scheme val="minor"/>
    </font>
    <font>
      <b/>
      <sz val="10"/>
      <color theme="1"/>
      <name val="Times New Roman"/>
      <family val="1"/>
      <charset val="186"/>
    </font>
    <font>
      <sz val="10"/>
      <color theme="1"/>
      <name val="Times New Roman"/>
      <family val="1"/>
      <charset val="186"/>
    </font>
    <font>
      <vertAlign val="superscript"/>
      <sz val="10"/>
      <color rgb="FF000000"/>
      <name val="Times New Roman"/>
      <family val="1"/>
      <charset val="186"/>
    </font>
    <font>
      <sz val="12"/>
      <color theme="1"/>
      <name val="Calibri"/>
      <family val="2"/>
      <charset val="186"/>
      <scheme val="minor"/>
    </font>
    <font>
      <b/>
      <sz val="12"/>
      <color rgb="FFFF0000"/>
      <name val="Calibri"/>
      <family val="2"/>
      <charset val="186"/>
      <scheme val="minor"/>
    </font>
    <font>
      <sz val="10"/>
      <color rgb="FFFF0000"/>
      <name val="Calibri"/>
      <family val="2"/>
      <charset val="186"/>
      <scheme val="minor"/>
    </font>
    <font>
      <sz val="11"/>
      <name val="Calibri"/>
      <family val="2"/>
      <charset val="186"/>
      <scheme val="minor"/>
    </font>
    <font>
      <sz val="10"/>
      <color rgb="FFFF0000"/>
      <name val="Times New Roman"/>
      <family val="1"/>
      <charset val="186"/>
    </font>
    <font>
      <sz val="12"/>
      <name val="Calibri"/>
      <family val="2"/>
      <scheme val="minor"/>
    </font>
    <font>
      <sz val="12"/>
      <color theme="1"/>
      <name val="Calibri"/>
      <family val="2"/>
      <scheme val="minor"/>
    </font>
    <font>
      <sz val="10"/>
      <name val="Times New Roman"/>
      <family val="1"/>
      <charset val="186"/>
    </font>
  </fonts>
  <fills count="9">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2" tint="-9.9978637043366805E-2"/>
        <bgColor indexed="64"/>
      </patternFill>
    </fill>
  </fills>
  <borders count="50">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right/>
      <top style="thin">
        <color indexed="64"/>
      </top>
      <bottom/>
      <diagonal/>
    </border>
    <border>
      <left style="medium">
        <color rgb="FF000000"/>
      </left>
      <right style="medium">
        <color rgb="FF000000"/>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top/>
      <bottom/>
      <diagonal/>
    </border>
  </borders>
  <cellStyleXfs count="1">
    <xf numFmtId="0" fontId="0" fillId="0" borderId="0"/>
  </cellStyleXfs>
  <cellXfs count="145">
    <xf numFmtId="0" fontId="0" fillId="0" borderId="0" xfId="0"/>
    <xf numFmtId="0" fontId="1" fillId="0" borderId="0" xfId="0" applyFont="1"/>
    <xf numFmtId="0" fontId="0" fillId="0" borderId="0" xfId="0" applyAlignment="1">
      <alignment wrapText="1"/>
    </xf>
    <xf numFmtId="0" fontId="2" fillId="0" borderId="0" xfId="0" applyFont="1" applyAlignment="1">
      <alignment vertical="center" wrapText="1"/>
    </xf>
    <xf numFmtId="0" fontId="3" fillId="0" borderId="0" xfId="0" applyFont="1" applyAlignment="1">
      <alignment vertical="center" wrapText="1"/>
    </xf>
    <xf numFmtId="0" fontId="4" fillId="2" borderId="7" xfId="0" applyFont="1" applyFill="1" applyBorder="1" applyAlignment="1">
      <alignment vertical="center" wrapText="1"/>
    </xf>
    <xf numFmtId="0" fontId="5" fillId="0" borderId="8" xfId="0" applyFont="1" applyBorder="1" applyAlignment="1">
      <alignment vertical="center" wrapText="1"/>
    </xf>
    <xf numFmtId="0" fontId="4" fillId="0" borderId="2" xfId="0" applyFont="1" applyBorder="1" applyAlignment="1">
      <alignment vertical="center" wrapText="1"/>
    </xf>
    <xf numFmtId="0" fontId="5" fillId="0" borderId="0" xfId="0" applyFont="1" applyAlignment="1">
      <alignment vertical="center" wrapText="1"/>
    </xf>
    <xf numFmtId="0" fontId="4" fillId="0" borderId="1" xfId="0" applyFont="1" applyBorder="1" applyAlignment="1">
      <alignment vertical="center" wrapText="1"/>
    </xf>
    <xf numFmtId="0" fontId="4" fillId="2" borderId="8" xfId="0" applyFont="1" applyFill="1" applyBorder="1" applyAlignment="1">
      <alignment vertical="center" wrapText="1"/>
    </xf>
    <xf numFmtId="0" fontId="4" fillId="0" borderId="11" xfId="0" applyFont="1" applyBorder="1" applyAlignment="1">
      <alignment vertical="center" wrapText="1"/>
    </xf>
    <xf numFmtId="0" fontId="4" fillId="0" borderId="13" xfId="0" applyFont="1" applyBorder="1" applyAlignment="1">
      <alignment vertical="center" wrapText="1"/>
    </xf>
    <xf numFmtId="0" fontId="9" fillId="4" borderId="22" xfId="0" applyFont="1" applyFill="1" applyBorder="1" applyAlignment="1">
      <alignment horizontal="center" vertical="center" wrapText="1"/>
    </xf>
    <xf numFmtId="0" fontId="9" fillId="4" borderId="23" xfId="0" applyFont="1" applyFill="1" applyBorder="1" applyAlignment="1">
      <alignment vertical="center" wrapText="1"/>
    </xf>
    <xf numFmtId="0" fontId="9" fillId="4" borderId="26" xfId="0" applyFont="1" applyFill="1" applyBorder="1" applyAlignment="1">
      <alignment horizontal="center" vertical="center" wrapText="1"/>
    </xf>
    <xf numFmtId="0" fontId="9" fillId="4" borderId="27" xfId="0" applyFont="1" applyFill="1" applyBorder="1" applyAlignment="1">
      <alignment vertical="center" wrapText="1"/>
    </xf>
    <xf numFmtId="0" fontId="9" fillId="4" borderId="26" xfId="0" applyFont="1" applyFill="1" applyBorder="1" applyAlignment="1">
      <alignment vertical="center" wrapText="1"/>
    </xf>
    <xf numFmtId="0" fontId="9" fillId="4" borderId="30" xfId="0" applyFont="1" applyFill="1" applyBorder="1" applyAlignment="1">
      <alignment vertical="center" wrapText="1"/>
    </xf>
    <xf numFmtId="0" fontId="9" fillId="4" borderId="31" xfId="0" applyFont="1" applyFill="1" applyBorder="1" applyAlignment="1">
      <alignment vertical="center" wrapText="1"/>
    </xf>
    <xf numFmtId="0" fontId="10" fillId="5" borderId="31" xfId="0" applyFont="1" applyFill="1" applyBorder="1" applyAlignment="1">
      <alignment horizontal="left" vertical="top" wrapText="1"/>
    </xf>
    <xf numFmtId="0" fontId="10" fillId="4" borderId="16" xfId="0" applyFont="1" applyFill="1" applyBorder="1" applyAlignment="1">
      <alignment horizontal="center" vertical="top" wrapText="1"/>
    </xf>
    <xf numFmtId="2" fontId="10" fillId="5" borderId="34" xfId="0" applyNumberFormat="1" applyFont="1" applyFill="1" applyBorder="1" applyAlignment="1">
      <alignment horizontal="center" vertical="center" wrapText="1"/>
    </xf>
    <xf numFmtId="2" fontId="9" fillId="5" borderId="36" xfId="0" applyNumberFormat="1" applyFont="1" applyFill="1" applyBorder="1" applyAlignment="1">
      <alignment horizontal="center" vertical="center" wrapText="1"/>
    </xf>
    <xf numFmtId="0" fontId="10" fillId="0" borderId="29" xfId="0" applyFont="1" applyBorder="1" applyAlignment="1">
      <alignment horizontal="left" vertical="top" wrapText="1"/>
    </xf>
    <xf numFmtId="0" fontId="10" fillId="4" borderId="10" xfId="0" applyFont="1" applyFill="1" applyBorder="1" applyAlignment="1">
      <alignment horizontal="center" vertical="top" wrapText="1"/>
    </xf>
    <xf numFmtId="2" fontId="10" fillId="0" borderId="10" xfId="0" applyNumberFormat="1" applyFont="1" applyBorder="1" applyAlignment="1">
      <alignment horizontal="center" vertical="center" wrapText="1"/>
    </xf>
    <xf numFmtId="2" fontId="9" fillId="5" borderId="38" xfId="0" applyNumberFormat="1" applyFont="1" applyFill="1" applyBorder="1" applyAlignment="1">
      <alignment horizontal="center" vertical="center" wrapText="1"/>
    </xf>
    <xf numFmtId="0" fontId="10" fillId="0" borderId="31" xfId="0" applyFont="1" applyBorder="1" applyAlignment="1">
      <alignment horizontal="left" vertical="top" wrapText="1"/>
    </xf>
    <xf numFmtId="0" fontId="10" fillId="5" borderId="29" xfId="0" applyFont="1" applyFill="1" applyBorder="1" applyAlignment="1">
      <alignment horizontal="left" vertical="top" wrapText="1"/>
    </xf>
    <xf numFmtId="2" fontId="10" fillId="5" borderId="10" xfId="0" applyNumberFormat="1" applyFont="1" applyFill="1" applyBorder="1" applyAlignment="1">
      <alignment horizontal="center" vertical="center" wrapText="1"/>
    </xf>
    <xf numFmtId="0" fontId="10" fillId="4" borderId="29" xfId="0" applyFont="1" applyFill="1" applyBorder="1" applyAlignment="1">
      <alignment horizontal="center" vertical="top" wrapText="1"/>
    </xf>
    <xf numFmtId="0" fontId="10" fillId="0" borderId="40" xfId="0" applyFont="1" applyBorder="1" applyAlignment="1">
      <alignment horizontal="left" vertical="top" wrapText="1"/>
    </xf>
    <xf numFmtId="0" fontId="10" fillId="4" borderId="40" xfId="0" applyFont="1" applyFill="1" applyBorder="1" applyAlignment="1">
      <alignment horizontal="center" vertical="top" wrapText="1"/>
    </xf>
    <xf numFmtId="2" fontId="10" fillId="0" borderId="41" xfId="0" applyNumberFormat="1" applyFont="1" applyBorder="1" applyAlignment="1">
      <alignment horizontal="center" vertical="center" wrapText="1"/>
    </xf>
    <xf numFmtId="0" fontId="9" fillId="0" borderId="42" xfId="0" applyFont="1" applyBorder="1" applyAlignment="1">
      <alignment wrapText="1"/>
    </xf>
    <xf numFmtId="0" fontId="9" fillId="6" borderId="43" xfId="0" applyFont="1" applyFill="1" applyBorder="1"/>
    <xf numFmtId="0" fontId="9" fillId="6" borderId="44" xfId="0" applyFont="1" applyFill="1" applyBorder="1"/>
    <xf numFmtId="0" fontId="9" fillId="6" borderId="44" xfId="0" applyFont="1" applyFill="1" applyBorder="1" applyAlignment="1">
      <alignment horizontal="center"/>
    </xf>
    <xf numFmtId="2" fontId="9" fillId="6" borderId="45" xfId="0" applyNumberFormat="1" applyFont="1" applyFill="1" applyBorder="1"/>
    <xf numFmtId="2" fontId="9" fillId="6" borderId="7" xfId="0" applyNumberFormat="1" applyFont="1" applyFill="1" applyBorder="1" applyAlignment="1">
      <alignment horizontal="center"/>
    </xf>
    <xf numFmtId="10" fontId="11" fillId="7" borderId="34" xfId="0" applyNumberFormat="1" applyFont="1" applyFill="1" applyBorder="1" applyAlignment="1">
      <alignment horizontal="center" vertical="top"/>
    </xf>
    <xf numFmtId="0" fontId="12" fillId="0" borderId="0" xfId="0" applyFont="1"/>
    <xf numFmtId="0" fontId="0" fillId="0" borderId="0" xfId="0" applyAlignment="1">
      <alignment horizontal="center"/>
    </xf>
    <xf numFmtId="0" fontId="16" fillId="0" borderId="0" xfId="0" applyFont="1" applyAlignment="1">
      <alignment horizontal="left"/>
    </xf>
    <xf numFmtId="0" fontId="16" fillId="0" borderId="0" xfId="0" applyFont="1"/>
    <xf numFmtId="0" fontId="5" fillId="2" borderId="5" xfId="0" applyFont="1" applyFill="1" applyBorder="1" applyAlignment="1">
      <alignment vertical="center" wrapText="1"/>
    </xf>
    <xf numFmtId="0" fontId="19" fillId="0" borderId="46" xfId="0" applyFont="1" applyBorder="1" applyAlignment="1">
      <alignment vertical="center" wrapText="1"/>
    </xf>
    <xf numFmtId="0" fontId="18" fillId="0" borderId="46" xfId="0" applyFont="1" applyBorder="1" applyAlignment="1">
      <alignment vertical="center" wrapText="1"/>
    </xf>
    <xf numFmtId="0" fontId="4" fillId="2" borderId="7" xfId="0" applyFont="1" applyFill="1" applyBorder="1" applyAlignment="1">
      <alignment horizontal="justify" vertical="center" wrapText="1"/>
    </xf>
    <xf numFmtId="0" fontId="4" fillId="3" borderId="8" xfId="0" applyFont="1" applyFill="1" applyBorder="1" applyAlignment="1">
      <alignment horizontal="justify" vertical="center" wrapText="1"/>
    </xf>
    <xf numFmtId="0" fontId="22" fillId="0" borderId="0" xfId="0" applyFont="1" applyAlignment="1">
      <alignment horizontal="left" vertical="top"/>
    </xf>
    <xf numFmtId="0" fontId="0" fillId="0" borderId="0" xfId="0" applyAlignment="1">
      <alignment horizontal="left"/>
    </xf>
    <xf numFmtId="0" fontId="24" fillId="0" borderId="0" xfId="0" applyFont="1"/>
    <xf numFmtId="0" fontId="4" fillId="2" borderId="7" xfId="0" applyFont="1" applyFill="1" applyBorder="1" applyAlignment="1">
      <alignment horizontal="left" vertical="center" wrapText="1"/>
    </xf>
    <xf numFmtId="0" fontId="6" fillId="0" borderId="0" xfId="0" applyFont="1" applyAlignment="1">
      <alignment horizontal="left" vertical="top" wrapText="1"/>
    </xf>
    <xf numFmtId="0" fontId="10" fillId="5" borderId="10" xfId="0" applyFont="1" applyFill="1" applyBorder="1" applyAlignment="1">
      <alignment horizontal="left" vertical="top" wrapText="1"/>
    </xf>
    <xf numFmtId="0" fontId="5" fillId="0" borderId="47" xfId="0" applyFont="1" applyBorder="1" applyAlignment="1">
      <alignment horizontal="center" vertical="center" wrapText="1"/>
    </xf>
    <xf numFmtId="0" fontId="5" fillId="0" borderId="9" xfId="0" applyFont="1" applyBorder="1" applyAlignment="1">
      <alignment horizontal="center" vertical="center" wrapText="1"/>
    </xf>
    <xf numFmtId="0" fontId="4" fillId="2" borderId="47"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16" fillId="0" borderId="7" xfId="0" applyFont="1" applyBorder="1" applyAlignment="1">
      <alignment horizontal="center" wrapText="1"/>
    </xf>
    <xf numFmtId="0" fontId="12" fillId="0" borderId="0" xfId="0" applyFont="1"/>
    <xf numFmtId="2" fontId="4" fillId="0" borderId="7" xfId="0" applyNumberFormat="1" applyFont="1" applyBorder="1" applyAlignment="1">
      <alignment horizontal="center" vertical="center" wrapText="1"/>
    </xf>
    <xf numFmtId="0" fontId="0" fillId="0" borderId="0" xfId="0" applyAlignment="1">
      <alignment horizontal="left" wrapText="1"/>
    </xf>
    <xf numFmtId="0" fontId="0" fillId="0" borderId="14" xfId="0" applyBorder="1" applyAlignment="1">
      <alignment horizontal="left" vertical="top" wrapText="1"/>
    </xf>
    <xf numFmtId="0" fontId="0" fillId="0" borderId="0" xfId="0" applyAlignment="1">
      <alignment horizontal="left" vertical="top" wrapText="1"/>
    </xf>
    <xf numFmtId="0" fontId="26" fillId="0" borderId="47" xfId="0" applyFont="1" applyBorder="1" applyAlignment="1">
      <alignment horizontal="left" vertical="top" wrapText="1"/>
    </xf>
    <xf numFmtId="0" fontId="23" fillId="0" borderId="48" xfId="0" applyFont="1" applyBorder="1" applyAlignment="1">
      <alignment horizontal="left" vertical="top" wrapText="1"/>
    </xf>
    <xf numFmtId="0" fontId="23" fillId="0" borderId="9" xfId="0" applyFont="1" applyBorder="1" applyAlignment="1">
      <alignment horizontal="left" vertical="top" wrapText="1"/>
    </xf>
    <xf numFmtId="0" fontId="27" fillId="0" borderId="47" xfId="0" applyFont="1" applyBorder="1" applyAlignment="1">
      <alignment horizontal="left" vertical="top" wrapText="1"/>
    </xf>
    <xf numFmtId="0" fontId="5" fillId="0" borderId="48" xfId="0" applyFont="1" applyBorder="1" applyAlignment="1">
      <alignment horizontal="left" vertical="top" wrapText="1"/>
    </xf>
    <xf numFmtId="0" fontId="5" fillId="0" borderId="9" xfId="0" applyFont="1" applyBorder="1" applyAlignment="1">
      <alignment horizontal="left" vertical="top" wrapText="1"/>
    </xf>
    <xf numFmtId="0" fontId="0" fillId="8" borderId="7" xfId="0" applyFill="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center" vertical="center"/>
    </xf>
    <xf numFmtId="0" fontId="12" fillId="0" borderId="0" xfId="0" applyFont="1" applyAlignment="1">
      <alignment wrapText="1"/>
    </xf>
    <xf numFmtId="0" fontId="16" fillId="0" borderId="0" xfId="0" applyFont="1"/>
    <xf numFmtId="0" fontId="21" fillId="0" borderId="0" xfId="0" applyFont="1"/>
    <xf numFmtId="0" fontId="4" fillId="2" borderId="48" xfId="0" applyFont="1" applyFill="1" applyBorder="1" applyAlignment="1">
      <alignment horizontal="center" vertical="center" wrapText="1"/>
    </xf>
    <xf numFmtId="0" fontId="20" fillId="3" borderId="47" xfId="0" applyFont="1" applyFill="1" applyBorder="1" applyAlignment="1">
      <alignment horizontal="center" vertical="center"/>
    </xf>
    <xf numFmtId="0" fontId="20" fillId="3" borderId="48" xfId="0" applyFont="1" applyFill="1" applyBorder="1" applyAlignment="1">
      <alignment horizontal="center" vertical="center"/>
    </xf>
    <xf numFmtId="0" fontId="20" fillId="3" borderId="9" xfId="0" applyFont="1" applyFill="1" applyBorder="1" applyAlignment="1">
      <alignment horizontal="center" vertical="center"/>
    </xf>
    <xf numFmtId="0" fontId="20" fillId="3" borderId="47" xfId="0" applyFont="1" applyFill="1" applyBorder="1" applyAlignment="1">
      <alignment horizontal="center" vertical="center" wrapText="1"/>
    </xf>
    <xf numFmtId="0" fontId="20" fillId="3" borderId="48" xfId="0" applyFont="1" applyFill="1" applyBorder="1" applyAlignment="1">
      <alignment horizontal="center" vertical="center" wrapText="1"/>
    </xf>
    <xf numFmtId="0" fontId="20" fillId="3" borderId="9"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4" fillId="0" borderId="7" xfId="0" applyFont="1" applyBorder="1" applyAlignment="1">
      <alignment horizontal="center" vertical="center" wrapText="1"/>
    </xf>
    <xf numFmtId="14" fontId="4" fillId="0" borderId="47" xfId="0" applyNumberFormat="1" applyFont="1" applyBorder="1" applyAlignment="1">
      <alignment horizontal="center" vertical="center" wrapText="1"/>
    </xf>
    <xf numFmtId="0" fontId="4" fillId="0" borderId="48" xfId="0" applyFont="1" applyBorder="1" applyAlignment="1">
      <alignment horizontal="center" vertical="center" wrapText="1"/>
    </xf>
    <xf numFmtId="0" fontId="4" fillId="0" borderId="9" xfId="0" applyFont="1" applyBorder="1" applyAlignment="1">
      <alignment horizontal="center" vertical="center" wrapText="1"/>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9" xfId="0" applyBorder="1" applyAlignment="1">
      <alignment horizontal="center" vertical="center"/>
    </xf>
    <xf numFmtId="0" fontId="4" fillId="0" borderId="47" xfId="0" applyFont="1" applyBorder="1" applyAlignment="1">
      <alignment horizontal="center" vertical="top" wrapText="1"/>
    </xf>
    <xf numFmtId="0" fontId="4" fillId="0" borderId="48" xfId="0" applyFont="1" applyBorder="1" applyAlignment="1">
      <alignment horizontal="center" vertical="top" wrapText="1"/>
    </xf>
    <xf numFmtId="0" fontId="4" fillId="0" borderId="9" xfId="0" applyFont="1" applyBorder="1" applyAlignment="1">
      <alignment horizontal="center" vertical="top" wrapText="1"/>
    </xf>
    <xf numFmtId="0" fontId="24" fillId="0" borderId="0" xfId="0" applyFont="1" applyAlignment="1">
      <alignment horizontal="left" wrapText="1"/>
    </xf>
    <xf numFmtId="2" fontId="4" fillId="8" borderId="7"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7" fillId="0" borderId="48" xfId="0" applyFont="1" applyBorder="1" applyAlignment="1">
      <alignment horizontal="left" vertical="top" wrapText="1"/>
    </xf>
    <xf numFmtId="0" fontId="17" fillId="0" borderId="9" xfId="0" applyFont="1" applyBorder="1" applyAlignment="1">
      <alignment horizontal="left" vertical="top" wrapText="1"/>
    </xf>
    <xf numFmtId="0" fontId="4" fillId="2" borderId="49" xfId="0" applyFont="1" applyFill="1" applyBorder="1" applyAlignment="1">
      <alignment horizontal="center" vertical="center" wrapText="1"/>
    </xf>
    <xf numFmtId="0" fontId="4" fillId="2" borderId="0" xfId="0" applyFont="1" applyFill="1" applyAlignment="1">
      <alignment horizontal="center" vertical="center" wrapText="1"/>
    </xf>
    <xf numFmtId="0" fontId="28" fillId="0" borderId="46" xfId="0" applyFont="1" applyBorder="1" applyAlignment="1">
      <alignment horizontal="center" vertical="top" wrapText="1"/>
    </xf>
    <xf numFmtId="0" fontId="25" fillId="0" borderId="46" xfId="0" applyFont="1" applyBorder="1" applyAlignment="1">
      <alignment horizontal="center" vertical="top" wrapText="1"/>
    </xf>
    <xf numFmtId="0" fontId="4" fillId="0" borderId="46" xfId="0" applyFont="1" applyBorder="1" applyAlignment="1">
      <alignment horizontal="center" vertical="top" wrapText="1"/>
    </xf>
    <xf numFmtId="0" fontId="4" fillId="0" borderId="46" xfId="0" applyFont="1" applyBorder="1" applyAlignment="1">
      <alignment horizontal="center" vertical="center" wrapText="1"/>
    </xf>
    <xf numFmtId="0" fontId="0" fillId="0" borderId="46" xfId="0" applyBorder="1" applyAlignment="1">
      <alignment horizontal="center" vertical="center"/>
    </xf>
    <xf numFmtId="0" fontId="0" fillId="0" borderId="46" xfId="0" applyBorder="1" applyAlignment="1">
      <alignment horizontal="center" vertical="center" wrapText="1"/>
    </xf>
    <xf numFmtId="0" fontId="7" fillId="0" borderId="14" xfId="0" applyFont="1" applyBorder="1" applyAlignment="1">
      <alignment horizontal="center" wrapText="1"/>
    </xf>
    <xf numFmtId="0" fontId="8" fillId="0" borderId="14" xfId="0" applyFont="1" applyBorder="1" applyAlignment="1">
      <alignment horizontal="center" wrapText="1"/>
    </xf>
    <xf numFmtId="0" fontId="13" fillId="0" borderId="15" xfId="0" applyFont="1" applyBorder="1" applyAlignment="1">
      <alignment vertical="top" wrapText="1"/>
    </xf>
    <xf numFmtId="0" fontId="14" fillId="0" borderId="16" xfId="0" applyFont="1" applyBorder="1" applyAlignment="1">
      <alignment vertical="top" wrapText="1"/>
    </xf>
    <xf numFmtId="0" fontId="14" fillId="0" borderId="17" xfId="0" applyFont="1" applyBorder="1" applyAlignment="1">
      <alignment vertical="top" wrapText="1"/>
    </xf>
    <xf numFmtId="0" fontId="13" fillId="0" borderId="18" xfId="0" applyFont="1" applyBorder="1" applyAlignment="1">
      <alignment wrapText="1"/>
    </xf>
    <xf numFmtId="0" fontId="14" fillId="0" borderId="19" xfId="0" applyFont="1" applyBorder="1" applyAlignment="1">
      <alignment wrapText="1"/>
    </xf>
    <xf numFmtId="0" fontId="14" fillId="0" borderId="20" xfId="0" applyFont="1" applyBorder="1" applyAlignment="1">
      <alignment wrapText="1"/>
    </xf>
    <xf numFmtId="0" fontId="13" fillId="0" borderId="21" xfId="0" applyFont="1" applyBorder="1" applyAlignment="1">
      <alignment wrapText="1"/>
    </xf>
    <xf numFmtId="0" fontId="13" fillId="0" borderId="12" xfId="0" applyFont="1" applyBorder="1" applyAlignment="1">
      <alignment wrapText="1"/>
    </xf>
    <xf numFmtId="0" fontId="13" fillId="0" borderId="19" xfId="0" applyFont="1" applyBorder="1" applyAlignment="1">
      <alignment wrapText="1"/>
    </xf>
    <xf numFmtId="0" fontId="13" fillId="0" borderId="20" xfId="0" applyFont="1" applyBorder="1" applyAlignment="1">
      <alignment wrapText="1"/>
    </xf>
    <xf numFmtId="0" fontId="9" fillId="4" borderId="24" xfId="0" applyFont="1" applyFill="1" applyBorder="1" applyAlignment="1">
      <alignment horizontal="center" vertical="center" wrapText="1"/>
    </xf>
    <xf numFmtId="0" fontId="9" fillId="4" borderId="28" xfId="0" applyFont="1" applyFill="1" applyBorder="1" applyAlignment="1">
      <alignment horizontal="center" vertical="center" wrapText="1"/>
    </xf>
    <xf numFmtId="0" fontId="9" fillId="4" borderId="23" xfId="0" applyFont="1" applyFill="1" applyBorder="1" applyAlignment="1">
      <alignment horizontal="center" vertical="center" wrapText="1"/>
    </xf>
    <xf numFmtId="0" fontId="9" fillId="4" borderId="27" xfId="0" applyFont="1" applyFill="1" applyBorder="1" applyAlignment="1">
      <alignment horizontal="center" vertical="center" wrapText="1"/>
    </xf>
    <xf numFmtId="0" fontId="9" fillId="4" borderId="32" xfId="0" applyFont="1" applyFill="1" applyBorder="1" applyAlignment="1">
      <alignment horizontal="center" vertical="center" wrapText="1"/>
    </xf>
    <xf numFmtId="0" fontId="9" fillId="4" borderId="33" xfId="0" applyFont="1" applyFill="1" applyBorder="1" applyAlignment="1">
      <alignment horizontal="center" vertical="center" wrapText="1"/>
    </xf>
    <xf numFmtId="0" fontId="9" fillId="4" borderId="25"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29"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9" fillId="4" borderId="26" xfId="0" applyFont="1" applyFill="1" applyBorder="1" applyAlignment="1">
      <alignment horizontal="center" vertical="center" wrapText="1"/>
    </xf>
    <xf numFmtId="0" fontId="9" fillId="4" borderId="30" xfId="0" applyFont="1" applyFill="1" applyBorder="1" applyAlignment="1">
      <alignment horizontal="center" vertical="center" wrapText="1"/>
    </xf>
    <xf numFmtId="0" fontId="9" fillId="4" borderId="34" xfId="0" applyFont="1" applyFill="1" applyBorder="1" applyAlignment="1">
      <alignment horizontal="center" vertical="center" wrapText="1"/>
    </xf>
    <xf numFmtId="0" fontId="11" fillId="7" borderId="0" xfId="0" applyFont="1" applyFill="1" applyAlignment="1">
      <alignment horizontal="left" vertical="center"/>
    </xf>
    <xf numFmtId="0" fontId="11" fillId="7" borderId="27" xfId="0" applyFont="1" applyFill="1" applyBorder="1" applyAlignment="1">
      <alignment horizontal="left" vertical="center"/>
    </xf>
    <xf numFmtId="0" fontId="9" fillId="0" borderId="35" xfId="0" applyFont="1" applyBorder="1" applyAlignment="1">
      <alignment vertical="top" wrapText="1"/>
    </xf>
    <xf numFmtId="0" fontId="9" fillId="0" borderId="37" xfId="0" applyFont="1" applyBorder="1" applyAlignment="1">
      <alignment vertical="top" wrapText="1"/>
    </xf>
    <xf numFmtId="0" fontId="9" fillId="0" borderId="39" xfId="0" applyFont="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A22C6-3C15-4432-BB87-C367B2E6F808}">
  <sheetPr>
    <pageSetUpPr fitToPage="1"/>
  </sheetPr>
  <dimension ref="A1:N68"/>
  <sheetViews>
    <sheetView tabSelected="1" zoomScale="90" zoomScaleNormal="90" workbookViewId="0">
      <selection activeCell="I55" sqref="I55"/>
    </sheetView>
  </sheetViews>
  <sheetFormatPr defaultRowHeight="14.5" x14ac:dyDescent="0.35"/>
  <cols>
    <col min="1" max="1" width="40.08984375" customWidth="1"/>
    <col min="2" max="2" width="8.6328125" customWidth="1"/>
    <col min="3" max="3" width="9.36328125" customWidth="1"/>
    <col min="4" max="14" width="8.6328125" customWidth="1"/>
  </cols>
  <sheetData>
    <row r="1" spans="1:14" ht="15.5" x14ac:dyDescent="0.35">
      <c r="A1" s="44" t="s">
        <v>1</v>
      </c>
      <c r="B1" t="s">
        <v>0</v>
      </c>
      <c r="C1" t="s">
        <v>0</v>
      </c>
      <c r="D1" t="s">
        <v>0</v>
      </c>
    </row>
    <row r="2" spans="1:14" ht="15" customHeight="1" x14ac:dyDescent="0.35">
      <c r="A2" s="105" t="s">
        <v>36</v>
      </c>
      <c r="B2" s="106"/>
      <c r="C2" s="106"/>
      <c r="D2" s="106"/>
      <c r="E2" s="106"/>
      <c r="F2" s="106"/>
      <c r="G2" s="106"/>
      <c r="H2" s="106"/>
    </row>
    <row r="3" spans="1:14" ht="16.5" customHeight="1" thickBot="1" x14ac:dyDescent="0.4">
      <c r="A3" s="105"/>
      <c r="B3" s="106"/>
      <c r="C3" s="106"/>
      <c r="D3" s="106"/>
      <c r="E3" s="106"/>
      <c r="F3" s="106"/>
      <c r="G3" s="106"/>
      <c r="H3" s="106"/>
    </row>
    <row r="4" spans="1:14" ht="15.75" customHeight="1" thickBot="1" x14ac:dyDescent="0.4">
      <c r="A4" s="7" t="s">
        <v>2</v>
      </c>
      <c r="B4" s="107" t="s">
        <v>82</v>
      </c>
      <c r="C4" s="108"/>
      <c r="D4" s="108"/>
      <c r="E4" s="108"/>
      <c r="F4" s="108"/>
      <c r="G4" s="108"/>
      <c r="H4" s="108"/>
    </row>
    <row r="5" spans="1:14" ht="15.75" customHeight="1" thickBot="1" x14ac:dyDescent="0.4">
      <c r="A5" s="9" t="s">
        <v>3</v>
      </c>
      <c r="B5" s="109" t="s">
        <v>72</v>
      </c>
      <c r="C5" s="109"/>
      <c r="D5" s="109"/>
      <c r="E5" s="109"/>
      <c r="F5" s="109"/>
      <c r="G5" s="109"/>
      <c r="H5" s="109"/>
    </row>
    <row r="6" spans="1:14" ht="15" thickBot="1" x14ac:dyDescent="0.4">
      <c r="A6" s="9" t="s">
        <v>4</v>
      </c>
      <c r="B6" s="109">
        <v>80065634</v>
      </c>
      <c r="C6" s="109"/>
      <c r="D6" s="109"/>
      <c r="E6" s="109"/>
      <c r="F6" s="109"/>
      <c r="G6" s="109"/>
      <c r="H6" s="109"/>
    </row>
    <row r="7" spans="1:14" ht="15" thickBot="1" x14ac:dyDescent="0.4">
      <c r="A7" s="11" t="s">
        <v>65</v>
      </c>
      <c r="B7" s="110" t="s">
        <v>73</v>
      </c>
      <c r="C7" s="110"/>
      <c r="D7" s="110"/>
      <c r="E7" s="110"/>
      <c r="F7" s="110"/>
      <c r="G7" s="110"/>
      <c r="H7" s="110"/>
    </row>
    <row r="8" spans="1:14" ht="15.75" customHeight="1" thickBot="1" x14ac:dyDescent="0.4">
      <c r="A8" s="9" t="s">
        <v>5</v>
      </c>
      <c r="B8" s="110" t="s">
        <v>74</v>
      </c>
      <c r="C8" s="110"/>
      <c r="D8" s="110"/>
      <c r="E8" s="110"/>
      <c r="F8" s="110"/>
      <c r="G8" s="110"/>
      <c r="H8" s="110"/>
    </row>
    <row r="9" spans="1:14" ht="15.75" customHeight="1" thickBot="1" x14ac:dyDescent="0.4">
      <c r="A9" s="12" t="s">
        <v>6</v>
      </c>
      <c r="B9" s="109" t="s">
        <v>75</v>
      </c>
      <c r="C9" s="109"/>
      <c r="D9" s="109"/>
      <c r="E9" s="109"/>
      <c r="F9" s="109"/>
      <c r="G9" s="109"/>
      <c r="H9" s="109"/>
    </row>
    <row r="10" spans="1:14" ht="26.25" customHeight="1" thickBot="1" x14ac:dyDescent="0.4">
      <c r="A10" s="7" t="s">
        <v>7</v>
      </c>
      <c r="B10" s="110" t="s">
        <v>76</v>
      </c>
      <c r="C10" s="110"/>
      <c r="D10" s="110"/>
      <c r="E10" s="111" t="s">
        <v>77</v>
      </c>
      <c r="F10" s="111"/>
      <c r="G10" s="111"/>
      <c r="H10" s="111"/>
    </row>
    <row r="11" spans="1:14" ht="29.25" customHeight="1" thickBot="1" x14ac:dyDescent="0.4">
      <c r="A11" s="7" t="s">
        <v>8</v>
      </c>
      <c r="B11" s="110" t="s">
        <v>78</v>
      </c>
      <c r="C11" s="110"/>
      <c r="D11" s="110"/>
      <c r="E11" s="112" t="s">
        <v>79</v>
      </c>
      <c r="F11" s="112"/>
      <c r="G11" s="112"/>
      <c r="H11" s="112"/>
    </row>
    <row r="12" spans="1:14" ht="15" thickBot="1" x14ac:dyDescent="0.4">
      <c r="A12" s="1"/>
    </row>
    <row r="13" spans="1:14" ht="15.75" customHeight="1" thickBot="1" x14ac:dyDescent="0.4">
      <c r="A13" s="61" t="s">
        <v>29</v>
      </c>
      <c r="B13" s="61"/>
      <c r="C13" s="61"/>
      <c r="D13" s="61"/>
      <c r="E13" s="61"/>
      <c r="F13" s="61"/>
      <c r="G13" s="61"/>
      <c r="H13" s="61"/>
      <c r="I13" s="61"/>
      <c r="J13" s="61"/>
      <c r="K13" s="61"/>
      <c r="L13" s="61"/>
      <c r="M13" s="61"/>
      <c r="N13" s="61"/>
    </row>
    <row r="14" spans="1:14" ht="143" customHeight="1" thickBot="1" x14ac:dyDescent="0.4">
      <c r="A14" s="70" t="s">
        <v>88</v>
      </c>
      <c r="B14" s="71"/>
      <c r="C14" s="71"/>
      <c r="D14" s="71"/>
      <c r="E14" s="71"/>
      <c r="F14" s="71"/>
      <c r="G14" s="71"/>
      <c r="H14" s="71"/>
      <c r="I14" s="71"/>
      <c r="J14" s="71"/>
      <c r="K14" s="71"/>
      <c r="L14" s="71"/>
      <c r="M14" s="71"/>
      <c r="N14" s="72"/>
    </row>
    <row r="15" spans="1:14" ht="15" thickBot="1" x14ac:dyDescent="0.4">
      <c r="A15" s="8"/>
    </row>
    <row r="16" spans="1:14" ht="15" thickBot="1" x14ac:dyDescent="0.4">
      <c r="A16" s="5" t="s">
        <v>30</v>
      </c>
      <c r="B16" s="88" t="s">
        <v>89</v>
      </c>
      <c r="C16" s="88"/>
      <c r="D16" s="88"/>
      <c r="E16" s="88"/>
      <c r="F16" s="88"/>
      <c r="G16" s="88"/>
      <c r="H16" s="88"/>
      <c r="I16" s="88"/>
      <c r="J16" s="88"/>
      <c r="K16" s="88"/>
    </row>
    <row r="17" spans="1:14" ht="63.75" customHeight="1" thickBot="1" x14ac:dyDescent="0.4">
      <c r="A17" s="5" t="s">
        <v>9</v>
      </c>
      <c r="B17" s="63">
        <v>15667.14</v>
      </c>
      <c r="C17" s="63"/>
      <c r="D17" s="99" t="s">
        <v>10</v>
      </c>
      <c r="E17" s="99"/>
      <c r="F17" s="63">
        <v>14167.14</v>
      </c>
      <c r="G17" s="63"/>
      <c r="H17" s="73" t="s">
        <v>64</v>
      </c>
      <c r="I17" s="73"/>
      <c r="J17" s="74">
        <v>1500</v>
      </c>
      <c r="K17" s="75"/>
    </row>
    <row r="18" spans="1:14" x14ac:dyDescent="0.35">
      <c r="A18" s="8"/>
    </row>
    <row r="19" spans="1:14" ht="15.5" x14ac:dyDescent="0.35">
      <c r="A19" s="45" t="s">
        <v>11</v>
      </c>
    </row>
    <row r="20" spans="1:14" ht="15" thickBot="1" x14ac:dyDescent="0.4">
      <c r="A20" s="55" t="s">
        <v>12</v>
      </c>
    </row>
    <row r="21" spans="1:14" ht="68" customHeight="1" thickBot="1" x14ac:dyDescent="0.4">
      <c r="A21" s="70" t="s">
        <v>99</v>
      </c>
      <c r="B21" s="71"/>
      <c r="C21" s="71"/>
      <c r="D21" s="71"/>
      <c r="E21" s="71"/>
      <c r="F21" s="71"/>
      <c r="G21" s="71"/>
      <c r="H21" s="71"/>
      <c r="I21" s="71"/>
      <c r="J21" s="71"/>
      <c r="K21" s="71"/>
      <c r="L21" s="71"/>
      <c r="M21" s="71"/>
      <c r="N21" s="72"/>
    </row>
    <row r="22" spans="1:14" ht="15" thickBot="1" x14ac:dyDescent="0.4">
      <c r="A22" t="s">
        <v>13</v>
      </c>
    </row>
    <row r="23" spans="1:14" ht="49.5" customHeight="1" thickBot="1" x14ac:dyDescent="0.4">
      <c r="A23" s="67" t="s">
        <v>100</v>
      </c>
      <c r="B23" s="68"/>
      <c r="C23" s="68"/>
      <c r="D23" s="68"/>
      <c r="E23" s="68"/>
      <c r="F23" s="68"/>
      <c r="G23" s="68"/>
      <c r="H23" s="68"/>
      <c r="I23" s="68"/>
      <c r="J23" s="68"/>
      <c r="K23" s="68"/>
      <c r="L23" s="68"/>
      <c r="M23" s="68"/>
      <c r="N23" s="69"/>
    </row>
    <row r="24" spans="1:14" ht="15" thickBot="1" x14ac:dyDescent="0.4">
      <c r="A24" t="s">
        <v>14</v>
      </c>
    </row>
    <row r="25" spans="1:14" ht="36.5" customHeight="1" thickBot="1" x14ac:dyDescent="0.4">
      <c r="A25" s="70" t="s">
        <v>101</v>
      </c>
      <c r="B25" s="103"/>
      <c r="C25" s="103"/>
      <c r="D25" s="103"/>
      <c r="E25" s="103"/>
      <c r="F25" s="103"/>
      <c r="G25" s="103"/>
      <c r="H25" s="103"/>
      <c r="I25" s="103"/>
      <c r="J25" s="103"/>
      <c r="K25" s="103"/>
      <c r="L25" s="103"/>
      <c r="M25" s="103"/>
      <c r="N25" s="104"/>
    </row>
    <row r="26" spans="1:14" ht="23.25" customHeight="1" x14ac:dyDescent="0.35">
      <c r="A26" s="43"/>
      <c r="B26" s="43"/>
      <c r="C26" s="43"/>
      <c r="D26" s="43"/>
      <c r="E26" s="43"/>
      <c r="F26" s="43"/>
      <c r="G26" s="43"/>
      <c r="H26" s="43"/>
      <c r="I26" s="43"/>
      <c r="J26" s="43"/>
      <c r="K26" s="43"/>
      <c r="L26" s="43"/>
      <c r="M26" s="43"/>
      <c r="N26" s="43"/>
    </row>
    <row r="27" spans="1:14" ht="16" thickBot="1" x14ac:dyDescent="0.4">
      <c r="A27" s="45" t="s">
        <v>15</v>
      </c>
      <c r="B27" t="s">
        <v>0</v>
      </c>
      <c r="C27" t="s">
        <v>0</v>
      </c>
      <c r="D27" t="s">
        <v>0</v>
      </c>
    </row>
    <row r="28" spans="1:14" ht="15.75" customHeight="1" thickBot="1" x14ac:dyDescent="0.4">
      <c r="A28" s="86" t="s">
        <v>16</v>
      </c>
      <c r="B28" s="100" t="s">
        <v>17</v>
      </c>
      <c r="C28" s="101"/>
      <c r="D28" s="101"/>
      <c r="E28" s="101"/>
      <c r="F28" s="101"/>
      <c r="G28" s="101"/>
      <c r="H28" s="101"/>
      <c r="I28" s="101"/>
      <c r="J28" s="101"/>
      <c r="K28" s="101"/>
      <c r="L28" s="101"/>
      <c r="M28" s="101"/>
      <c r="N28" s="102"/>
    </row>
    <row r="29" spans="1:14" ht="26.5" thickBot="1" x14ac:dyDescent="0.4">
      <c r="A29" s="87"/>
      <c r="B29" s="46" t="s">
        <v>50</v>
      </c>
      <c r="C29" s="46" t="s">
        <v>51</v>
      </c>
      <c r="D29" s="46" t="s">
        <v>52</v>
      </c>
      <c r="E29" s="46" t="s">
        <v>53</v>
      </c>
      <c r="F29" s="46" t="s">
        <v>54</v>
      </c>
      <c r="G29" s="46" t="s">
        <v>55</v>
      </c>
      <c r="H29" s="46" t="s">
        <v>56</v>
      </c>
      <c r="I29" s="46" t="s">
        <v>57</v>
      </c>
      <c r="J29" s="46" t="s">
        <v>58</v>
      </c>
      <c r="K29" s="46" t="s">
        <v>59</v>
      </c>
      <c r="L29" s="46" t="s">
        <v>60</v>
      </c>
      <c r="M29" s="46" t="s">
        <v>61</v>
      </c>
      <c r="N29" s="46" t="s">
        <v>34</v>
      </c>
    </row>
    <row r="30" spans="1:14" ht="52.5" thickBot="1" x14ac:dyDescent="0.4">
      <c r="A30" s="47" t="s">
        <v>97</v>
      </c>
      <c r="B30" s="48"/>
      <c r="C30" s="48"/>
      <c r="D30" s="48" t="s">
        <v>80</v>
      </c>
      <c r="E30" s="48" t="s">
        <v>80</v>
      </c>
      <c r="F30" s="48" t="s">
        <v>80</v>
      </c>
      <c r="G30" s="48" t="s">
        <v>80</v>
      </c>
      <c r="H30" s="48"/>
      <c r="I30" s="48"/>
      <c r="J30" s="48"/>
      <c r="K30" s="48"/>
      <c r="L30" s="48"/>
      <c r="M30" s="48"/>
      <c r="N30" s="48" t="s">
        <v>86</v>
      </c>
    </row>
    <row r="31" spans="1:14" ht="52.5" thickBot="1" x14ac:dyDescent="0.4">
      <c r="A31" s="47" t="s">
        <v>85</v>
      </c>
      <c r="B31" s="48"/>
      <c r="C31" s="48"/>
      <c r="D31" s="48"/>
      <c r="E31" s="48"/>
      <c r="F31" s="48"/>
      <c r="G31" s="48"/>
      <c r="H31" s="48" t="s">
        <v>80</v>
      </c>
      <c r="I31" s="48" t="s">
        <v>80</v>
      </c>
      <c r="J31" s="48" t="s">
        <v>80</v>
      </c>
      <c r="K31" s="48" t="s">
        <v>80</v>
      </c>
      <c r="L31" s="48"/>
      <c r="M31" s="48"/>
      <c r="N31" s="48" t="s">
        <v>87</v>
      </c>
    </row>
    <row r="32" spans="1:14" ht="15.5" x14ac:dyDescent="0.35">
      <c r="A32" s="3"/>
      <c r="B32" s="4"/>
      <c r="C32" s="4"/>
      <c r="D32" s="4"/>
      <c r="E32" s="4"/>
      <c r="F32" s="4"/>
      <c r="G32" s="4"/>
      <c r="H32" s="4"/>
      <c r="I32" s="4"/>
      <c r="J32" s="4"/>
      <c r="K32" s="4"/>
      <c r="L32" s="4"/>
      <c r="M32" s="4"/>
      <c r="N32" s="4"/>
    </row>
    <row r="33" spans="1:5" ht="14.4" customHeight="1" x14ac:dyDescent="0.35"/>
    <row r="34" spans="1:5" ht="15" customHeight="1" thickBot="1" x14ac:dyDescent="0.4">
      <c r="A34" s="45" t="s">
        <v>69</v>
      </c>
    </row>
    <row r="35" spans="1:5" ht="26.25" customHeight="1" thickBot="1" x14ac:dyDescent="0.4">
      <c r="A35" s="49" t="s">
        <v>18</v>
      </c>
      <c r="B35" s="59" t="s">
        <v>19</v>
      </c>
      <c r="C35" s="79"/>
      <c r="D35" s="79"/>
      <c r="E35" s="60"/>
    </row>
    <row r="36" spans="1:5" ht="16" thickBot="1" x14ac:dyDescent="0.4">
      <c r="A36" s="50" t="s">
        <v>78</v>
      </c>
      <c r="B36" s="80" t="s">
        <v>91</v>
      </c>
      <c r="C36" s="81"/>
      <c r="D36" s="81"/>
      <c r="E36" s="82"/>
    </row>
    <row r="37" spans="1:5" ht="19.5" customHeight="1" thickBot="1" x14ac:dyDescent="0.4">
      <c r="A37" s="50" t="s">
        <v>83</v>
      </c>
      <c r="B37" s="83" t="s">
        <v>94</v>
      </c>
      <c r="C37" s="84"/>
      <c r="D37" s="84"/>
      <c r="E37" s="85"/>
    </row>
    <row r="38" spans="1:5" ht="16" thickBot="1" x14ac:dyDescent="0.4">
      <c r="A38" s="50" t="s">
        <v>92</v>
      </c>
      <c r="B38" s="83" t="s">
        <v>93</v>
      </c>
      <c r="C38" s="84"/>
      <c r="D38" s="84"/>
      <c r="E38" s="85"/>
    </row>
    <row r="39" spans="1:5" ht="16" thickBot="1" x14ac:dyDescent="0.4">
      <c r="A39" s="50"/>
      <c r="B39" s="83"/>
      <c r="C39" s="84"/>
      <c r="D39" s="84"/>
      <c r="E39" s="85"/>
    </row>
    <row r="41" spans="1:5" ht="15.5" x14ac:dyDescent="0.35">
      <c r="A41" s="45" t="s">
        <v>70</v>
      </c>
    </row>
    <row r="42" spans="1:5" ht="15" thickBot="1" x14ac:dyDescent="0.4">
      <c r="A42" s="53" t="s">
        <v>68</v>
      </c>
      <c r="B42" s="42"/>
    </row>
    <row r="43" spans="1:5" ht="15" thickBot="1" x14ac:dyDescent="0.4">
      <c r="A43" s="5" t="s">
        <v>20</v>
      </c>
    </row>
    <row r="44" spans="1:5" ht="15" thickBot="1" x14ac:dyDescent="0.4">
      <c r="A44" s="6" t="s">
        <v>90</v>
      </c>
    </row>
    <row r="46" spans="1:5" s="52" customFormat="1" ht="30" customHeight="1" thickBot="1" x14ac:dyDescent="0.4">
      <c r="A46" s="65" t="s">
        <v>21</v>
      </c>
      <c r="B46" s="65"/>
      <c r="C46" s="65"/>
      <c r="D46" s="65"/>
      <c r="E46" s="65"/>
    </row>
    <row r="47" spans="1:5" ht="15" thickBot="1" x14ac:dyDescent="0.4">
      <c r="A47" s="5" t="s">
        <v>22</v>
      </c>
      <c r="B47" s="59" t="s">
        <v>23</v>
      </c>
      <c r="C47" s="60"/>
      <c r="D47" s="59" t="s">
        <v>24</v>
      </c>
      <c r="E47" s="60"/>
    </row>
    <row r="48" spans="1:5" ht="15" thickBot="1" x14ac:dyDescent="0.4">
      <c r="A48" s="6"/>
      <c r="B48" s="57"/>
      <c r="C48" s="58"/>
      <c r="D48" s="57"/>
      <c r="E48" s="58"/>
    </row>
    <row r="50" spans="1:6" ht="15.5" x14ac:dyDescent="0.35">
      <c r="A50" s="77" t="s">
        <v>25</v>
      </c>
      <c r="B50" s="78"/>
      <c r="C50" t="s">
        <v>0</v>
      </c>
      <c r="D50" t="s">
        <v>0</v>
      </c>
    </row>
    <row r="51" spans="1:6" x14ac:dyDescent="0.35">
      <c r="A51" s="66" t="s">
        <v>26</v>
      </c>
      <c r="B51" s="66"/>
      <c r="C51" s="66"/>
      <c r="D51" s="66"/>
      <c r="E51" s="66"/>
      <c r="F51" s="66"/>
    </row>
    <row r="52" spans="1:6" x14ac:dyDescent="0.35">
      <c r="A52" s="64" t="s">
        <v>31</v>
      </c>
      <c r="B52" s="64"/>
      <c r="C52" s="64"/>
      <c r="D52" s="64"/>
      <c r="E52" s="64"/>
      <c r="F52" s="64"/>
    </row>
    <row r="53" spans="1:6" x14ac:dyDescent="0.35">
      <c r="A53" s="64" t="s">
        <v>32</v>
      </c>
      <c r="B53" s="64"/>
      <c r="C53" s="64"/>
      <c r="D53" s="64"/>
      <c r="E53" s="64"/>
      <c r="F53" s="64"/>
    </row>
    <row r="54" spans="1:6" ht="47" customHeight="1" x14ac:dyDescent="0.35">
      <c r="A54" s="66" t="s">
        <v>66</v>
      </c>
      <c r="B54" s="66"/>
      <c r="C54" s="66"/>
      <c r="D54" s="66"/>
      <c r="E54" s="66"/>
      <c r="F54" s="66"/>
    </row>
    <row r="55" spans="1:6" ht="14.4" customHeight="1" x14ac:dyDescent="0.35">
      <c r="A55" s="64" t="s">
        <v>33</v>
      </c>
      <c r="B55" s="64"/>
      <c r="C55" s="64"/>
      <c r="D55" s="64"/>
      <c r="E55" s="64"/>
      <c r="F55" s="64"/>
    </row>
    <row r="56" spans="1:6" ht="14.4" customHeight="1" x14ac:dyDescent="0.35">
      <c r="A56" s="98" t="s">
        <v>67</v>
      </c>
      <c r="B56" s="98"/>
      <c r="C56" s="98"/>
      <c r="D56" s="98"/>
      <c r="E56" s="98"/>
      <c r="F56" s="98"/>
    </row>
    <row r="57" spans="1:6" ht="15" thickBot="1" x14ac:dyDescent="0.4">
      <c r="A57" s="2"/>
    </row>
    <row r="58" spans="1:6" ht="15" thickBot="1" x14ac:dyDescent="0.4">
      <c r="A58" s="54" t="s">
        <v>71</v>
      </c>
      <c r="B58" s="95" t="s">
        <v>83</v>
      </c>
      <c r="C58" s="96"/>
      <c r="D58" s="96"/>
      <c r="E58" s="97"/>
    </row>
    <row r="59" spans="1:6" ht="15" thickBot="1" x14ac:dyDescent="0.4">
      <c r="A59" s="10" t="s">
        <v>27</v>
      </c>
      <c r="B59" s="92" t="s">
        <v>84</v>
      </c>
      <c r="C59" s="93"/>
      <c r="D59" s="93"/>
      <c r="E59" s="94"/>
    </row>
    <row r="60" spans="1:6" ht="15" thickBot="1" x14ac:dyDescent="0.4">
      <c r="A60" s="10" t="s">
        <v>28</v>
      </c>
      <c r="B60" s="89">
        <v>44984</v>
      </c>
      <c r="C60" s="90"/>
      <c r="D60" s="90"/>
      <c r="E60" s="91"/>
    </row>
    <row r="61" spans="1:6" x14ac:dyDescent="0.35">
      <c r="A61" s="2"/>
    </row>
    <row r="62" spans="1:6" ht="15.5" x14ac:dyDescent="0.35">
      <c r="A62" s="51" t="s">
        <v>35</v>
      </c>
      <c r="B62" s="42" t="s">
        <v>0</v>
      </c>
      <c r="C62" t="s">
        <v>0</v>
      </c>
      <c r="D62" t="s">
        <v>0</v>
      </c>
    </row>
    <row r="63" spans="1:6" x14ac:dyDescent="0.35">
      <c r="A63" s="62" t="s">
        <v>62</v>
      </c>
      <c r="B63" s="62"/>
      <c r="C63" t="s">
        <v>0</v>
      </c>
      <c r="D63" t="s">
        <v>0</v>
      </c>
    </row>
    <row r="64" spans="1:6" x14ac:dyDescent="0.35">
      <c r="A64" s="76" t="s">
        <v>63</v>
      </c>
      <c r="B64" s="62"/>
      <c r="C64" t="s">
        <v>0</v>
      </c>
      <c r="D64" t="s">
        <v>0</v>
      </c>
    </row>
    <row r="65" spans="1:4" x14ac:dyDescent="0.35">
      <c r="A65" t="s">
        <v>102</v>
      </c>
      <c r="B65" t="s">
        <v>0</v>
      </c>
      <c r="C65" t="s">
        <v>0</v>
      </c>
      <c r="D65" t="s">
        <v>0</v>
      </c>
    </row>
    <row r="66" spans="1:4" x14ac:dyDescent="0.35">
      <c r="A66" t="s">
        <v>0</v>
      </c>
      <c r="B66" t="s">
        <v>0</v>
      </c>
      <c r="C66" t="s">
        <v>0</v>
      </c>
      <c r="D66" t="s">
        <v>0</v>
      </c>
    </row>
    <row r="67" spans="1:4" x14ac:dyDescent="0.35">
      <c r="A67" t="s">
        <v>0</v>
      </c>
      <c r="B67" t="s">
        <v>0</v>
      </c>
      <c r="C67" t="s">
        <v>0</v>
      </c>
      <c r="D67" t="s">
        <v>0</v>
      </c>
    </row>
    <row r="68" spans="1:4" x14ac:dyDescent="0.35">
      <c r="A68" t="s">
        <v>0</v>
      </c>
      <c r="B68" t="s">
        <v>0</v>
      </c>
      <c r="C68" t="s">
        <v>0</v>
      </c>
      <c r="D68" t="s">
        <v>0</v>
      </c>
    </row>
  </sheetData>
  <mergeCells count="46">
    <mergeCell ref="B28:N28"/>
    <mergeCell ref="A25:N25"/>
    <mergeCell ref="D47:E47"/>
    <mergeCell ref="A2:H3"/>
    <mergeCell ref="B4:H4"/>
    <mergeCell ref="B5:H5"/>
    <mergeCell ref="B6:H6"/>
    <mergeCell ref="B7:H7"/>
    <mergeCell ref="B8:H8"/>
    <mergeCell ref="B9:H9"/>
    <mergeCell ref="E10:H10"/>
    <mergeCell ref="B10:D10"/>
    <mergeCell ref="E11:H11"/>
    <mergeCell ref="B11:D11"/>
    <mergeCell ref="A64:B64"/>
    <mergeCell ref="A50:B50"/>
    <mergeCell ref="A14:N14"/>
    <mergeCell ref="B35:E35"/>
    <mergeCell ref="B36:E36"/>
    <mergeCell ref="B37:E37"/>
    <mergeCell ref="B38:E38"/>
    <mergeCell ref="A28:A29"/>
    <mergeCell ref="B16:K16"/>
    <mergeCell ref="F17:G17"/>
    <mergeCell ref="B39:E39"/>
    <mergeCell ref="B60:E60"/>
    <mergeCell ref="B59:E59"/>
    <mergeCell ref="B58:E58"/>
    <mergeCell ref="A56:F56"/>
    <mergeCell ref="D17:E17"/>
    <mergeCell ref="D48:E48"/>
    <mergeCell ref="B47:C47"/>
    <mergeCell ref="B48:C48"/>
    <mergeCell ref="A13:N13"/>
    <mergeCell ref="A63:B63"/>
    <mergeCell ref="B17:C17"/>
    <mergeCell ref="A55:F55"/>
    <mergeCell ref="A46:E46"/>
    <mergeCell ref="A54:F54"/>
    <mergeCell ref="A23:N23"/>
    <mergeCell ref="A21:N21"/>
    <mergeCell ref="H17:I17"/>
    <mergeCell ref="J17:K17"/>
    <mergeCell ref="A53:F53"/>
    <mergeCell ref="A52:F52"/>
    <mergeCell ref="A51:F51"/>
  </mergeCells>
  <pageMargins left="0.7" right="0.7" top="0.75" bottom="0.75" header="0.3" footer="0.3"/>
  <pageSetup paperSize="9" scale="52"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02821-F3DB-47E2-BAFE-D87F697E7ED5}">
  <sheetPr>
    <pageSetUpPr fitToPage="1"/>
  </sheetPr>
  <dimension ref="A1:H18"/>
  <sheetViews>
    <sheetView workbookViewId="0">
      <selection activeCell="B10" sqref="B10"/>
    </sheetView>
  </sheetViews>
  <sheetFormatPr defaultRowHeight="14.5" x14ac:dyDescent="0.35"/>
  <cols>
    <col min="1" max="1" width="19.54296875" customWidth="1"/>
    <col min="2" max="2" width="21.453125" customWidth="1"/>
    <col min="3" max="3" width="11.90625" customWidth="1"/>
    <col min="5" max="5" width="9" bestFit="1" customWidth="1"/>
    <col min="6" max="6" width="15.08984375" customWidth="1"/>
    <col min="7" max="7" width="19" customWidth="1"/>
    <col min="8" max="8" width="17.90625" customWidth="1"/>
    <col min="257" max="257" width="19.54296875" customWidth="1"/>
    <col min="258" max="258" width="21.453125" customWidth="1"/>
    <col min="259" max="259" width="11.90625" customWidth="1"/>
    <col min="262" max="262" width="15.08984375" customWidth="1"/>
    <col min="263" max="263" width="19" customWidth="1"/>
    <col min="264" max="264" width="17.90625" customWidth="1"/>
    <col min="513" max="513" width="19.54296875" customWidth="1"/>
    <col min="514" max="514" width="21.453125" customWidth="1"/>
    <col min="515" max="515" width="11.90625" customWidth="1"/>
    <col min="518" max="518" width="15.08984375" customWidth="1"/>
    <col min="519" max="519" width="19" customWidth="1"/>
    <col min="520" max="520" width="17.90625" customWidth="1"/>
    <col min="769" max="769" width="19.54296875" customWidth="1"/>
    <col min="770" max="770" width="21.453125" customWidth="1"/>
    <col min="771" max="771" width="11.90625" customWidth="1"/>
    <col min="774" max="774" width="15.08984375" customWidth="1"/>
    <col min="775" max="775" width="19" customWidth="1"/>
    <col min="776" max="776" width="17.90625" customWidth="1"/>
    <col min="1025" max="1025" width="19.54296875" customWidth="1"/>
    <col min="1026" max="1026" width="21.453125" customWidth="1"/>
    <col min="1027" max="1027" width="11.90625" customWidth="1"/>
    <col min="1030" max="1030" width="15.08984375" customWidth="1"/>
    <col min="1031" max="1031" width="19" customWidth="1"/>
    <col min="1032" max="1032" width="17.90625" customWidth="1"/>
    <col min="1281" max="1281" width="19.54296875" customWidth="1"/>
    <col min="1282" max="1282" width="21.453125" customWidth="1"/>
    <col min="1283" max="1283" width="11.90625" customWidth="1"/>
    <col min="1286" max="1286" width="15.08984375" customWidth="1"/>
    <col min="1287" max="1287" width="19" customWidth="1"/>
    <col min="1288" max="1288" width="17.90625" customWidth="1"/>
    <col min="1537" max="1537" width="19.54296875" customWidth="1"/>
    <col min="1538" max="1538" width="21.453125" customWidth="1"/>
    <col min="1539" max="1539" width="11.90625" customWidth="1"/>
    <col min="1542" max="1542" width="15.08984375" customWidth="1"/>
    <col min="1543" max="1543" width="19" customWidth="1"/>
    <col min="1544" max="1544" width="17.90625" customWidth="1"/>
    <col min="1793" max="1793" width="19.54296875" customWidth="1"/>
    <col min="1794" max="1794" width="21.453125" customWidth="1"/>
    <col min="1795" max="1795" width="11.90625" customWidth="1"/>
    <col min="1798" max="1798" width="15.08984375" customWidth="1"/>
    <col min="1799" max="1799" width="19" customWidth="1"/>
    <col min="1800" max="1800" width="17.90625" customWidth="1"/>
    <col min="2049" max="2049" width="19.54296875" customWidth="1"/>
    <col min="2050" max="2050" width="21.453125" customWidth="1"/>
    <col min="2051" max="2051" width="11.90625" customWidth="1"/>
    <col min="2054" max="2054" width="15.08984375" customWidth="1"/>
    <col min="2055" max="2055" width="19" customWidth="1"/>
    <col min="2056" max="2056" width="17.90625" customWidth="1"/>
    <col min="2305" max="2305" width="19.54296875" customWidth="1"/>
    <col min="2306" max="2306" width="21.453125" customWidth="1"/>
    <col min="2307" max="2307" width="11.90625" customWidth="1"/>
    <col min="2310" max="2310" width="15.08984375" customWidth="1"/>
    <col min="2311" max="2311" width="19" customWidth="1"/>
    <col min="2312" max="2312" width="17.90625" customWidth="1"/>
    <col min="2561" max="2561" width="19.54296875" customWidth="1"/>
    <col min="2562" max="2562" width="21.453125" customWidth="1"/>
    <col min="2563" max="2563" width="11.90625" customWidth="1"/>
    <col min="2566" max="2566" width="15.08984375" customWidth="1"/>
    <col min="2567" max="2567" width="19" customWidth="1"/>
    <col min="2568" max="2568" width="17.90625" customWidth="1"/>
    <col min="2817" max="2817" width="19.54296875" customWidth="1"/>
    <col min="2818" max="2818" width="21.453125" customWidth="1"/>
    <col min="2819" max="2819" width="11.90625" customWidth="1"/>
    <col min="2822" max="2822" width="15.08984375" customWidth="1"/>
    <col min="2823" max="2823" width="19" customWidth="1"/>
    <col min="2824" max="2824" width="17.90625" customWidth="1"/>
    <col min="3073" max="3073" width="19.54296875" customWidth="1"/>
    <col min="3074" max="3074" width="21.453125" customWidth="1"/>
    <col min="3075" max="3075" width="11.90625" customWidth="1"/>
    <col min="3078" max="3078" width="15.08984375" customWidth="1"/>
    <col min="3079" max="3079" width="19" customWidth="1"/>
    <col min="3080" max="3080" width="17.90625" customWidth="1"/>
    <col min="3329" max="3329" width="19.54296875" customWidth="1"/>
    <col min="3330" max="3330" width="21.453125" customWidth="1"/>
    <col min="3331" max="3331" width="11.90625" customWidth="1"/>
    <col min="3334" max="3334" width="15.08984375" customWidth="1"/>
    <col min="3335" max="3335" width="19" customWidth="1"/>
    <col min="3336" max="3336" width="17.90625" customWidth="1"/>
    <col min="3585" max="3585" width="19.54296875" customWidth="1"/>
    <col min="3586" max="3586" width="21.453125" customWidth="1"/>
    <col min="3587" max="3587" width="11.90625" customWidth="1"/>
    <col min="3590" max="3590" width="15.08984375" customWidth="1"/>
    <col min="3591" max="3591" width="19" customWidth="1"/>
    <col min="3592" max="3592" width="17.90625" customWidth="1"/>
    <col min="3841" max="3841" width="19.54296875" customWidth="1"/>
    <col min="3842" max="3842" width="21.453125" customWidth="1"/>
    <col min="3843" max="3843" width="11.90625" customWidth="1"/>
    <col min="3846" max="3846" width="15.08984375" customWidth="1"/>
    <col min="3847" max="3847" width="19" customWidth="1"/>
    <col min="3848" max="3848" width="17.90625" customWidth="1"/>
    <col min="4097" max="4097" width="19.54296875" customWidth="1"/>
    <col min="4098" max="4098" width="21.453125" customWidth="1"/>
    <col min="4099" max="4099" width="11.90625" customWidth="1"/>
    <col min="4102" max="4102" width="15.08984375" customWidth="1"/>
    <col min="4103" max="4103" width="19" customWidth="1"/>
    <col min="4104" max="4104" width="17.90625" customWidth="1"/>
    <col min="4353" max="4353" width="19.54296875" customWidth="1"/>
    <col min="4354" max="4354" width="21.453125" customWidth="1"/>
    <col min="4355" max="4355" width="11.90625" customWidth="1"/>
    <col min="4358" max="4358" width="15.08984375" customWidth="1"/>
    <col min="4359" max="4359" width="19" customWidth="1"/>
    <col min="4360" max="4360" width="17.90625" customWidth="1"/>
    <col min="4609" max="4609" width="19.54296875" customWidth="1"/>
    <col min="4610" max="4610" width="21.453125" customWidth="1"/>
    <col min="4611" max="4611" width="11.90625" customWidth="1"/>
    <col min="4614" max="4614" width="15.08984375" customWidth="1"/>
    <col min="4615" max="4615" width="19" customWidth="1"/>
    <col min="4616" max="4616" width="17.90625" customWidth="1"/>
    <col min="4865" max="4865" width="19.54296875" customWidth="1"/>
    <col min="4866" max="4866" width="21.453125" customWidth="1"/>
    <col min="4867" max="4867" width="11.90625" customWidth="1"/>
    <col min="4870" max="4870" width="15.08984375" customWidth="1"/>
    <col min="4871" max="4871" width="19" customWidth="1"/>
    <col min="4872" max="4872" width="17.90625" customWidth="1"/>
    <col min="5121" max="5121" width="19.54296875" customWidth="1"/>
    <col min="5122" max="5122" width="21.453125" customWidth="1"/>
    <col min="5123" max="5123" width="11.90625" customWidth="1"/>
    <col min="5126" max="5126" width="15.08984375" customWidth="1"/>
    <col min="5127" max="5127" width="19" customWidth="1"/>
    <col min="5128" max="5128" width="17.90625" customWidth="1"/>
    <col min="5377" max="5377" width="19.54296875" customWidth="1"/>
    <col min="5378" max="5378" width="21.453125" customWidth="1"/>
    <col min="5379" max="5379" width="11.90625" customWidth="1"/>
    <col min="5382" max="5382" width="15.08984375" customWidth="1"/>
    <col min="5383" max="5383" width="19" customWidth="1"/>
    <col min="5384" max="5384" width="17.90625" customWidth="1"/>
    <col min="5633" max="5633" width="19.54296875" customWidth="1"/>
    <col min="5634" max="5634" width="21.453125" customWidth="1"/>
    <col min="5635" max="5635" width="11.90625" customWidth="1"/>
    <col min="5638" max="5638" width="15.08984375" customWidth="1"/>
    <col min="5639" max="5639" width="19" customWidth="1"/>
    <col min="5640" max="5640" width="17.90625" customWidth="1"/>
    <col min="5889" max="5889" width="19.54296875" customWidth="1"/>
    <col min="5890" max="5890" width="21.453125" customWidth="1"/>
    <col min="5891" max="5891" width="11.90625" customWidth="1"/>
    <col min="5894" max="5894" width="15.08984375" customWidth="1"/>
    <col min="5895" max="5895" width="19" customWidth="1"/>
    <col min="5896" max="5896" width="17.90625" customWidth="1"/>
    <col min="6145" max="6145" width="19.54296875" customWidth="1"/>
    <col min="6146" max="6146" width="21.453125" customWidth="1"/>
    <col min="6147" max="6147" width="11.90625" customWidth="1"/>
    <col min="6150" max="6150" width="15.08984375" customWidth="1"/>
    <col min="6151" max="6151" width="19" customWidth="1"/>
    <col min="6152" max="6152" width="17.90625" customWidth="1"/>
    <col min="6401" max="6401" width="19.54296875" customWidth="1"/>
    <col min="6402" max="6402" width="21.453125" customWidth="1"/>
    <col min="6403" max="6403" width="11.90625" customWidth="1"/>
    <col min="6406" max="6406" width="15.08984375" customWidth="1"/>
    <col min="6407" max="6407" width="19" customWidth="1"/>
    <col min="6408" max="6408" width="17.90625" customWidth="1"/>
    <col min="6657" max="6657" width="19.54296875" customWidth="1"/>
    <col min="6658" max="6658" width="21.453125" customWidth="1"/>
    <col min="6659" max="6659" width="11.90625" customWidth="1"/>
    <col min="6662" max="6662" width="15.08984375" customWidth="1"/>
    <col min="6663" max="6663" width="19" customWidth="1"/>
    <col min="6664" max="6664" width="17.90625" customWidth="1"/>
    <col min="6913" max="6913" width="19.54296875" customWidth="1"/>
    <col min="6914" max="6914" width="21.453125" customWidth="1"/>
    <col min="6915" max="6915" width="11.90625" customWidth="1"/>
    <col min="6918" max="6918" width="15.08984375" customWidth="1"/>
    <col min="6919" max="6919" width="19" customWidth="1"/>
    <col min="6920" max="6920" width="17.90625" customWidth="1"/>
    <col min="7169" max="7169" width="19.54296875" customWidth="1"/>
    <col min="7170" max="7170" width="21.453125" customWidth="1"/>
    <col min="7171" max="7171" width="11.90625" customWidth="1"/>
    <col min="7174" max="7174" width="15.08984375" customWidth="1"/>
    <col min="7175" max="7175" width="19" customWidth="1"/>
    <col min="7176" max="7176" width="17.90625" customWidth="1"/>
    <col min="7425" max="7425" width="19.54296875" customWidth="1"/>
    <col min="7426" max="7426" width="21.453125" customWidth="1"/>
    <col min="7427" max="7427" width="11.90625" customWidth="1"/>
    <col min="7430" max="7430" width="15.08984375" customWidth="1"/>
    <col min="7431" max="7431" width="19" customWidth="1"/>
    <col min="7432" max="7432" width="17.90625" customWidth="1"/>
    <col min="7681" max="7681" width="19.54296875" customWidth="1"/>
    <col min="7682" max="7682" width="21.453125" customWidth="1"/>
    <col min="7683" max="7683" width="11.90625" customWidth="1"/>
    <col min="7686" max="7686" width="15.08984375" customWidth="1"/>
    <col min="7687" max="7687" width="19" customWidth="1"/>
    <col min="7688" max="7688" width="17.90625" customWidth="1"/>
    <col min="7937" max="7937" width="19.54296875" customWidth="1"/>
    <col min="7938" max="7938" width="21.453125" customWidth="1"/>
    <col min="7939" max="7939" width="11.90625" customWidth="1"/>
    <col min="7942" max="7942" width="15.08984375" customWidth="1"/>
    <col min="7943" max="7943" width="19" customWidth="1"/>
    <col min="7944" max="7944" width="17.90625" customWidth="1"/>
    <col min="8193" max="8193" width="19.54296875" customWidth="1"/>
    <col min="8194" max="8194" width="21.453125" customWidth="1"/>
    <col min="8195" max="8195" width="11.90625" customWidth="1"/>
    <col min="8198" max="8198" width="15.08984375" customWidth="1"/>
    <col min="8199" max="8199" width="19" customWidth="1"/>
    <col min="8200" max="8200" width="17.90625" customWidth="1"/>
    <col min="8449" max="8449" width="19.54296875" customWidth="1"/>
    <col min="8450" max="8450" width="21.453125" customWidth="1"/>
    <col min="8451" max="8451" width="11.90625" customWidth="1"/>
    <col min="8454" max="8454" width="15.08984375" customWidth="1"/>
    <col min="8455" max="8455" width="19" customWidth="1"/>
    <col min="8456" max="8456" width="17.90625" customWidth="1"/>
    <col min="8705" max="8705" width="19.54296875" customWidth="1"/>
    <col min="8706" max="8706" width="21.453125" customWidth="1"/>
    <col min="8707" max="8707" width="11.90625" customWidth="1"/>
    <col min="8710" max="8710" width="15.08984375" customWidth="1"/>
    <col min="8711" max="8711" width="19" customWidth="1"/>
    <col min="8712" max="8712" width="17.90625" customWidth="1"/>
    <col min="8961" max="8961" width="19.54296875" customWidth="1"/>
    <col min="8962" max="8962" width="21.453125" customWidth="1"/>
    <col min="8963" max="8963" width="11.90625" customWidth="1"/>
    <col min="8966" max="8966" width="15.08984375" customWidth="1"/>
    <col min="8967" max="8967" width="19" customWidth="1"/>
    <col min="8968" max="8968" width="17.90625" customWidth="1"/>
    <col min="9217" max="9217" width="19.54296875" customWidth="1"/>
    <col min="9218" max="9218" width="21.453125" customWidth="1"/>
    <col min="9219" max="9219" width="11.90625" customWidth="1"/>
    <col min="9222" max="9222" width="15.08984375" customWidth="1"/>
    <col min="9223" max="9223" width="19" customWidth="1"/>
    <col min="9224" max="9224" width="17.90625" customWidth="1"/>
    <col min="9473" max="9473" width="19.54296875" customWidth="1"/>
    <col min="9474" max="9474" width="21.453125" customWidth="1"/>
    <col min="9475" max="9475" width="11.90625" customWidth="1"/>
    <col min="9478" max="9478" width="15.08984375" customWidth="1"/>
    <col min="9479" max="9479" width="19" customWidth="1"/>
    <col min="9480" max="9480" width="17.90625" customWidth="1"/>
    <col min="9729" max="9729" width="19.54296875" customWidth="1"/>
    <col min="9730" max="9730" width="21.453125" customWidth="1"/>
    <col min="9731" max="9731" width="11.90625" customWidth="1"/>
    <col min="9734" max="9734" width="15.08984375" customWidth="1"/>
    <col min="9735" max="9735" width="19" customWidth="1"/>
    <col min="9736" max="9736" width="17.90625" customWidth="1"/>
    <col min="9985" max="9985" width="19.54296875" customWidth="1"/>
    <col min="9986" max="9986" width="21.453125" customWidth="1"/>
    <col min="9987" max="9987" width="11.90625" customWidth="1"/>
    <col min="9990" max="9990" width="15.08984375" customWidth="1"/>
    <col min="9991" max="9991" width="19" customWidth="1"/>
    <col min="9992" max="9992" width="17.90625" customWidth="1"/>
    <col min="10241" max="10241" width="19.54296875" customWidth="1"/>
    <col min="10242" max="10242" width="21.453125" customWidth="1"/>
    <col min="10243" max="10243" width="11.90625" customWidth="1"/>
    <col min="10246" max="10246" width="15.08984375" customWidth="1"/>
    <col min="10247" max="10247" width="19" customWidth="1"/>
    <col min="10248" max="10248" width="17.90625" customWidth="1"/>
    <col min="10497" max="10497" width="19.54296875" customWidth="1"/>
    <col min="10498" max="10498" width="21.453125" customWidth="1"/>
    <col min="10499" max="10499" width="11.90625" customWidth="1"/>
    <col min="10502" max="10502" width="15.08984375" customWidth="1"/>
    <col min="10503" max="10503" width="19" customWidth="1"/>
    <col min="10504" max="10504" width="17.90625" customWidth="1"/>
    <col min="10753" max="10753" width="19.54296875" customWidth="1"/>
    <col min="10754" max="10754" width="21.453125" customWidth="1"/>
    <col min="10755" max="10755" width="11.90625" customWidth="1"/>
    <col min="10758" max="10758" width="15.08984375" customWidth="1"/>
    <col min="10759" max="10759" width="19" customWidth="1"/>
    <col min="10760" max="10760" width="17.90625" customWidth="1"/>
    <col min="11009" max="11009" width="19.54296875" customWidth="1"/>
    <col min="11010" max="11010" width="21.453125" customWidth="1"/>
    <col min="11011" max="11011" width="11.90625" customWidth="1"/>
    <col min="11014" max="11014" width="15.08984375" customWidth="1"/>
    <col min="11015" max="11015" width="19" customWidth="1"/>
    <col min="11016" max="11016" width="17.90625" customWidth="1"/>
    <col min="11265" max="11265" width="19.54296875" customWidth="1"/>
    <col min="11266" max="11266" width="21.453125" customWidth="1"/>
    <col min="11267" max="11267" width="11.90625" customWidth="1"/>
    <col min="11270" max="11270" width="15.08984375" customWidth="1"/>
    <col min="11271" max="11271" width="19" customWidth="1"/>
    <col min="11272" max="11272" width="17.90625" customWidth="1"/>
    <col min="11521" max="11521" width="19.54296875" customWidth="1"/>
    <col min="11522" max="11522" width="21.453125" customWidth="1"/>
    <col min="11523" max="11523" width="11.90625" customWidth="1"/>
    <col min="11526" max="11526" width="15.08984375" customWidth="1"/>
    <col min="11527" max="11527" width="19" customWidth="1"/>
    <col min="11528" max="11528" width="17.90625" customWidth="1"/>
    <col min="11777" max="11777" width="19.54296875" customWidth="1"/>
    <col min="11778" max="11778" width="21.453125" customWidth="1"/>
    <col min="11779" max="11779" width="11.90625" customWidth="1"/>
    <col min="11782" max="11782" width="15.08984375" customWidth="1"/>
    <col min="11783" max="11783" width="19" customWidth="1"/>
    <col min="11784" max="11784" width="17.90625" customWidth="1"/>
    <col min="12033" max="12033" width="19.54296875" customWidth="1"/>
    <col min="12034" max="12034" width="21.453125" customWidth="1"/>
    <col min="12035" max="12035" width="11.90625" customWidth="1"/>
    <col min="12038" max="12038" width="15.08984375" customWidth="1"/>
    <col min="12039" max="12039" width="19" customWidth="1"/>
    <col min="12040" max="12040" width="17.90625" customWidth="1"/>
    <col min="12289" max="12289" width="19.54296875" customWidth="1"/>
    <col min="12290" max="12290" width="21.453125" customWidth="1"/>
    <col min="12291" max="12291" width="11.90625" customWidth="1"/>
    <col min="12294" max="12294" width="15.08984375" customWidth="1"/>
    <col min="12295" max="12295" width="19" customWidth="1"/>
    <col min="12296" max="12296" width="17.90625" customWidth="1"/>
    <col min="12545" max="12545" width="19.54296875" customWidth="1"/>
    <col min="12546" max="12546" width="21.453125" customWidth="1"/>
    <col min="12547" max="12547" width="11.90625" customWidth="1"/>
    <col min="12550" max="12550" width="15.08984375" customWidth="1"/>
    <col min="12551" max="12551" width="19" customWidth="1"/>
    <col min="12552" max="12552" width="17.90625" customWidth="1"/>
    <col min="12801" max="12801" width="19.54296875" customWidth="1"/>
    <col min="12802" max="12802" width="21.453125" customWidth="1"/>
    <col min="12803" max="12803" width="11.90625" customWidth="1"/>
    <col min="12806" max="12806" width="15.08984375" customWidth="1"/>
    <col min="12807" max="12807" width="19" customWidth="1"/>
    <col min="12808" max="12808" width="17.90625" customWidth="1"/>
    <col min="13057" max="13057" width="19.54296875" customWidth="1"/>
    <col min="13058" max="13058" width="21.453125" customWidth="1"/>
    <col min="13059" max="13059" width="11.90625" customWidth="1"/>
    <col min="13062" max="13062" width="15.08984375" customWidth="1"/>
    <col min="13063" max="13063" width="19" customWidth="1"/>
    <col min="13064" max="13064" width="17.90625" customWidth="1"/>
    <col min="13313" max="13313" width="19.54296875" customWidth="1"/>
    <col min="13314" max="13314" width="21.453125" customWidth="1"/>
    <col min="13315" max="13315" width="11.90625" customWidth="1"/>
    <col min="13318" max="13318" width="15.08984375" customWidth="1"/>
    <col min="13319" max="13319" width="19" customWidth="1"/>
    <col min="13320" max="13320" width="17.90625" customWidth="1"/>
    <col min="13569" max="13569" width="19.54296875" customWidth="1"/>
    <col min="13570" max="13570" width="21.453125" customWidth="1"/>
    <col min="13571" max="13571" width="11.90625" customWidth="1"/>
    <col min="13574" max="13574" width="15.08984375" customWidth="1"/>
    <col min="13575" max="13575" width="19" customWidth="1"/>
    <col min="13576" max="13576" width="17.90625" customWidth="1"/>
    <col min="13825" max="13825" width="19.54296875" customWidth="1"/>
    <col min="13826" max="13826" width="21.453125" customWidth="1"/>
    <col min="13827" max="13827" width="11.90625" customWidth="1"/>
    <col min="13830" max="13830" width="15.08984375" customWidth="1"/>
    <col min="13831" max="13831" width="19" customWidth="1"/>
    <col min="13832" max="13832" width="17.90625" customWidth="1"/>
    <col min="14081" max="14081" width="19.54296875" customWidth="1"/>
    <col min="14082" max="14082" width="21.453125" customWidth="1"/>
    <col min="14083" max="14083" width="11.90625" customWidth="1"/>
    <col min="14086" max="14086" width="15.08984375" customWidth="1"/>
    <col min="14087" max="14087" width="19" customWidth="1"/>
    <col min="14088" max="14088" width="17.90625" customWidth="1"/>
    <col min="14337" max="14337" width="19.54296875" customWidth="1"/>
    <col min="14338" max="14338" width="21.453125" customWidth="1"/>
    <col min="14339" max="14339" width="11.90625" customWidth="1"/>
    <col min="14342" max="14342" width="15.08984375" customWidth="1"/>
    <col min="14343" max="14343" width="19" customWidth="1"/>
    <col min="14344" max="14344" width="17.90625" customWidth="1"/>
    <col min="14593" max="14593" width="19.54296875" customWidth="1"/>
    <col min="14594" max="14594" width="21.453125" customWidth="1"/>
    <col min="14595" max="14595" width="11.90625" customWidth="1"/>
    <col min="14598" max="14598" width="15.08984375" customWidth="1"/>
    <col min="14599" max="14599" width="19" customWidth="1"/>
    <col min="14600" max="14600" width="17.90625" customWidth="1"/>
    <col min="14849" max="14849" width="19.54296875" customWidth="1"/>
    <col min="14850" max="14850" width="21.453125" customWidth="1"/>
    <col min="14851" max="14851" width="11.90625" customWidth="1"/>
    <col min="14854" max="14854" width="15.08984375" customWidth="1"/>
    <col min="14855" max="14855" width="19" customWidth="1"/>
    <col min="14856" max="14856" width="17.90625" customWidth="1"/>
    <col min="15105" max="15105" width="19.54296875" customWidth="1"/>
    <col min="15106" max="15106" width="21.453125" customWidth="1"/>
    <col min="15107" max="15107" width="11.90625" customWidth="1"/>
    <col min="15110" max="15110" width="15.08984375" customWidth="1"/>
    <col min="15111" max="15111" width="19" customWidth="1"/>
    <col min="15112" max="15112" width="17.90625" customWidth="1"/>
    <col min="15361" max="15361" width="19.54296875" customWidth="1"/>
    <col min="15362" max="15362" width="21.453125" customWidth="1"/>
    <col min="15363" max="15363" width="11.90625" customWidth="1"/>
    <col min="15366" max="15366" width="15.08984375" customWidth="1"/>
    <col min="15367" max="15367" width="19" customWidth="1"/>
    <col min="15368" max="15368" width="17.90625" customWidth="1"/>
    <col min="15617" max="15617" width="19.54296875" customWidth="1"/>
    <col min="15618" max="15618" width="21.453125" customWidth="1"/>
    <col min="15619" max="15619" width="11.90625" customWidth="1"/>
    <col min="15622" max="15622" width="15.08984375" customWidth="1"/>
    <col min="15623" max="15623" width="19" customWidth="1"/>
    <col min="15624" max="15624" width="17.90625" customWidth="1"/>
    <col min="15873" max="15873" width="19.54296875" customWidth="1"/>
    <col min="15874" max="15874" width="21.453125" customWidth="1"/>
    <col min="15875" max="15875" width="11.90625" customWidth="1"/>
    <col min="15878" max="15878" width="15.08984375" customWidth="1"/>
    <col min="15879" max="15879" width="19" customWidth="1"/>
    <col min="15880" max="15880" width="17.90625" customWidth="1"/>
    <col min="16129" max="16129" width="19.54296875" customWidth="1"/>
    <col min="16130" max="16130" width="21.453125" customWidth="1"/>
    <col min="16131" max="16131" width="11.90625" customWidth="1"/>
    <col min="16134" max="16134" width="15.08984375" customWidth="1"/>
    <col min="16135" max="16135" width="19" customWidth="1"/>
    <col min="16136" max="16136" width="17.90625" customWidth="1"/>
  </cols>
  <sheetData>
    <row r="1" spans="1:8" ht="18.5" thickBot="1" x14ac:dyDescent="0.45">
      <c r="A1" s="113" t="s">
        <v>37</v>
      </c>
      <c r="B1" s="114"/>
      <c r="C1" s="114"/>
      <c r="D1" s="114"/>
      <c r="E1" s="114"/>
      <c r="F1" s="114"/>
      <c r="G1" s="114"/>
      <c r="H1" s="114"/>
    </row>
    <row r="2" spans="1:8" ht="18" x14ac:dyDescent="0.35">
      <c r="A2" s="115" t="s">
        <v>81</v>
      </c>
      <c r="B2" s="116"/>
      <c r="C2" s="116"/>
      <c r="D2" s="116"/>
      <c r="E2" s="116"/>
      <c r="F2" s="116"/>
      <c r="G2" s="116"/>
      <c r="H2" s="117"/>
    </row>
    <row r="3" spans="1:8" ht="18" x14ac:dyDescent="0.4">
      <c r="A3" s="118" t="s">
        <v>95</v>
      </c>
      <c r="B3" s="119"/>
      <c r="C3" s="119"/>
      <c r="D3" s="119"/>
      <c r="E3" s="119"/>
      <c r="F3" s="119"/>
      <c r="G3" s="119"/>
      <c r="H3" s="120"/>
    </row>
    <row r="4" spans="1:8" ht="17.5" x14ac:dyDescent="0.35">
      <c r="A4" s="121" t="s">
        <v>38</v>
      </c>
      <c r="B4" s="122"/>
      <c r="C4" s="122"/>
      <c r="D4" s="123"/>
      <c r="E4" s="123"/>
      <c r="F4" s="123"/>
      <c r="G4" s="123"/>
      <c r="H4" s="124"/>
    </row>
    <row r="5" spans="1:8" ht="15" x14ac:dyDescent="0.35">
      <c r="A5" s="13"/>
      <c r="B5" s="14"/>
      <c r="C5" s="125" t="s">
        <v>39</v>
      </c>
      <c r="D5" s="127" t="s">
        <v>40</v>
      </c>
      <c r="E5" s="125" t="s">
        <v>41</v>
      </c>
      <c r="F5" s="131" t="s">
        <v>42</v>
      </c>
      <c r="G5" s="132"/>
      <c r="H5" s="133" t="s">
        <v>43</v>
      </c>
    </row>
    <row r="6" spans="1:8" ht="15" x14ac:dyDescent="0.35">
      <c r="A6" s="15"/>
      <c r="B6" s="16"/>
      <c r="C6" s="126"/>
      <c r="D6" s="128"/>
      <c r="E6" s="126"/>
      <c r="F6" s="136" t="s">
        <v>44</v>
      </c>
      <c r="G6" s="125" t="s">
        <v>47</v>
      </c>
      <c r="H6" s="134"/>
    </row>
    <row r="7" spans="1:8" ht="15" x14ac:dyDescent="0.35">
      <c r="A7" s="15"/>
      <c r="B7" s="16"/>
      <c r="C7" s="126"/>
      <c r="D7" s="128"/>
      <c r="E7" s="126"/>
      <c r="F7" s="137"/>
      <c r="G7" s="126"/>
      <c r="H7" s="134"/>
    </row>
    <row r="8" spans="1:8" ht="15.75" customHeight="1" x14ac:dyDescent="0.35">
      <c r="A8" s="17" t="s">
        <v>45</v>
      </c>
      <c r="B8" s="16" t="s">
        <v>46</v>
      </c>
      <c r="C8" s="126"/>
      <c r="D8" s="128"/>
      <c r="E8" s="126"/>
      <c r="F8" s="137"/>
      <c r="G8" s="126"/>
      <c r="H8" s="134"/>
    </row>
    <row r="9" spans="1:8" ht="15.5" thickBot="1" x14ac:dyDescent="0.4">
      <c r="A9" s="18"/>
      <c r="B9" s="19"/>
      <c r="C9" s="126"/>
      <c r="D9" s="129"/>
      <c r="E9" s="130"/>
      <c r="F9" s="138"/>
      <c r="G9" s="139"/>
      <c r="H9" s="135"/>
    </row>
    <row r="10" spans="1:8" ht="16" thickBot="1" x14ac:dyDescent="0.4">
      <c r="A10" s="142" t="str">
        <f>'Taotluse vorm'!A30</f>
        <v>Mootorpumba FOX soetamine</v>
      </c>
      <c r="B10" s="20" t="s">
        <v>98</v>
      </c>
      <c r="C10" s="56" t="s">
        <v>96</v>
      </c>
      <c r="D10" s="21">
        <v>1</v>
      </c>
      <c r="E10" s="21">
        <v>15667.14</v>
      </c>
      <c r="F10" s="22">
        <v>14167.14</v>
      </c>
      <c r="G10" s="22">
        <v>1500</v>
      </c>
      <c r="H10" s="23">
        <f t="shared" ref="H10:H16" si="0">SUM(F10:G10)</f>
        <v>15667.14</v>
      </c>
    </row>
    <row r="11" spans="1:8" ht="16" thickBot="1" x14ac:dyDescent="0.4">
      <c r="A11" s="143"/>
      <c r="B11" s="24"/>
      <c r="C11" s="24"/>
      <c r="D11" s="25"/>
      <c r="E11" s="25"/>
      <c r="F11" s="26"/>
      <c r="G11" s="26"/>
      <c r="H11" s="27">
        <f t="shared" si="0"/>
        <v>0</v>
      </c>
    </row>
    <row r="12" spans="1:8" ht="16" thickBot="1" x14ac:dyDescent="0.4">
      <c r="A12" s="143"/>
      <c r="B12" s="24"/>
      <c r="C12" s="24"/>
      <c r="D12" s="25"/>
      <c r="E12" s="25"/>
      <c r="F12" s="26"/>
      <c r="G12" s="26"/>
      <c r="H12" s="27">
        <f t="shared" si="0"/>
        <v>0</v>
      </c>
    </row>
    <row r="13" spans="1:8" ht="16" thickBot="1" x14ac:dyDescent="0.4">
      <c r="A13" s="143"/>
      <c r="B13" s="28"/>
      <c r="C13" s="28"/>
      <c r="D13" s="25"/>
      <c r="E13" s="25"/>
      <c r="F13" s="26"/>
      <c r="G13" s="26"/>
      <c r="H13" s="27">
        <f t="shared" si="0"/>
        <v>0</v>
      </c>
    </row>
    <row r="14" spans="1:8" ht="16" thickBot="1" x14ac:dyDescent="0.4">
      <c r="A14" s="143"/>
      <c r="B14" s="29"/>
      <c r="C14" s="29"/>
      <c r="D14" s="25"/>
      <c r="E14" s="25"/>
      <c r="F14" s="30"/>
      <c r="G14" s="30"/>
      <c r="H14" s="27">
        <f t="shared" si="0"/>
        <v>0</v>
      </c>
    </row>
    <row r="15" spans="1:8" ht="16" thickBot="1" x14ac:dyDescent="0.4">
      <c r="A15" s="143"/>
      <c r="B15" s="24"/>
      <c r="C15" s="24"/>
      <c r="D15" s="31"/>
      <c r="E15" s="31"/>
      <c r="F15" s="30"/>
      <c r="G15" s="30"/>
      <c r="H15" s="27">
        <f t="shared" si="0"/>
        <v>0</v>
      </c>
    </row>
    <row r="16" spans="1:8" ht="16" thickBot="1" x14ac:dyDescent="0.4">
      <c r="A16" s="144"/>
      <c r="B16" s="32"/>
      <c r="C16" s="32"/>
      <c r="D16" s="33"/>
      <c r="E16" s="33"/>
      <c r="F16" s="34"/>
      <c r="G16" s="34"/>
      <c r="H16" s="27">
        <f t="shared" si="0"/>
        <v>0</v>
      </c>
    </row>
    <row r="17" spans="1:8" ht="16" thickBot="1" x14ac:dyDescent="0.4">
      <c r="A17" s="35" t="s">
        <v>48</v>
      </c>
      <c r="B17" s="36" t="s">
        <v>43</v>
      </c>
      <c r="C17" s="37"/>
      <c r="D17" s="38"/>
      <c r="E17" s="38"/>
      <c r="F17" s="39">
        <f>SUM(F10:F16)</f>
        <v>14167.14</v>
      </c>
      <c r="G17" s="39">
        <f>SUM(G10:G16)</f>
        <v>1500</v>
      </c>
      <c r="H17" s="40">
        <f>SUM(H10:H16)</f>
        <v>15667.14</v>
      </c>
    </row>
    <row r="18" spans="1:8" ht="16" thickBot="1" x14ac:dyDescent="0.4">
      <c r="A18" s="140" t="s">
        <v>49</v>
      </c>
      <c r="B18" s="140"/>
      <c r="C18" s="140"/>
      <c r="D18" s="140"/>
      <c r="E18" s="140"/>
      <c r="F18" s="140"/>
      <c r="G18" s="141"/>
      <c r="H18" s="41">
        <f>((G17*100)/H17)/100</f>
        <v>9.574178822682379E-2</v>
      </c>
    </row>
  </sheetData>
  <mergeCells count="13">
    <mergeCell ref="A18:G18"/>
    <mergeCell ref="A10:A16"/>
    <mergeCell ref="A1:H1"/>
    <mergeCell ref="A2:H2"/>
    <mergeCell ref="A3:H3"/>
    <mergeCell ref="A4:H4"/>
    <mergeCell ref="C5:C9"/>
    <mergeCell ref="D5:D9"/>
    <mergeCell ref="E5:E9"/>
    <mergeCell ref="F5:G5"/>
    <mergeCell ref="H5:H9"/>
    <mergeCell ref="F6:F9"/>
    <mergeCell ref="G6:G9"/>
  </mergeCells>
  <pageMargins left="0.7" right="0.7" top="0.75" bottom="0.75" header="0.3" footer="0.3"/>
  <pageSetup paperSize="9" scale="7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Andro Oviir</cp:lastModifiedBy>
  <cp:lastPrinted>2023-01-25T11:48:14Z</cp:lastPrinted>
  <dcterms:created xsi:type="dcterms:W3CDTF">2023-01-13T06:11:31Z</dcterms:created>
  <dcterms:modified xsi:type="dcterms:W3CDTF">2023-02-27T19:48:21Z</dcterms:modified>
</cp:coreProperties>
</file>